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4-25/"/>
    </mc:Choice>
  </mc:AlternateContent>
  <xr:revisionPtr revIDLastSave="523" documentId="109_{7569CDC0-52BC-48C8-96F2-7FCD64BBBA61}" xr6:coauthVersionLast="47" xr6:coauthVersionMax="47" xr10:uidLastSave="{EB7D7A12-2418-4F93-B951-FE28545739AD}"/>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8" i="1" l="1"/>
  <c r="G38" i="1"/>
  <c r="BQ38" i="1" l="1"/>
  <c r="BI38" i="1"/>
  <c r="BA38" i="1" l="1"/>
  <c r="W38" i="1"/>
  <c r="AS38" i="1" l="1"/>
  <c r="AK38" i="1" l="1"/>
  <c r="M38" i="1" l="1"/>
</calcChain>
</file>

<file path=xl/sharedStrings.xml><?xml version="1.0" encoding="utf-8"?>
<sst xmlns="http://schemas.openxmlformats.org/spreadsheetml/2006/main" count="313" uniqueCount="183">
  <si>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</si>
  <si>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</si>
  <si>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</si>
  <si>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</si>
  <si>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</si>
  <si>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</si>
  <si>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</si>
  <si>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</si>
  <si>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</si>
  <si>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</si>
  <si>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</si>
  <si>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</si>
  <si>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</si>
  <si>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</si>
  <si>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</si>
  <si>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</si>
  <si>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</si>
  <si>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</si>
  <si>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</si>
  <si>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</si>
  <si>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</si>
  <si>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</si>
  <si>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</si>
  <si>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</si>
  <si>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</si>
  <si>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</si>
  <si>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</si>
  <si>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</si>
  <si>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</si>
  <si>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</si>
  <si>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</si>
  <si>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</si>
  <si>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</si>
  <si>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</si>
  <si>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</si>
  <si>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</si>
  <si>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</si>
  <si>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</si>
  <si>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</si>
  <si>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</si>
  <si>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</si>
  <si>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</si>
  <si>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</si>
  <si>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</si>
  <si>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</si>
  <si>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</si>
  <si>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</si>
  <si>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</si>
  <si>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Last 6 months</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</si>
  <si>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</si>
  <si>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</si>
  <si>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</si>
  <si>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</si>
  <si>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</si>
  <si>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</si>
  <si>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</si>
  <si>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</si>
  <si>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</si>
  <si>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Ms. Nirali Bhansali - Since inception (22nd December 2022)
Mr. Umeshkumar Mehta - Since 01st August 2023)</t>
  </si>
  <si>
    <t>Nifty 500 TRI</t>
  </si>
  <si>
    <r>
      <rPr>
        <sz val="12"/>
        <color theme="1"/>
        <rFont val="Arial"/>
        <family val="2"/>
      </rPr>
      <t>Mr</t>
    </r>
    <r>
      <rPr>
        <sz val="12"/>
        <rFont val="Arial"/>
        <family val="2"/>
      </rPr>
      <t>. Paras Matalia &amp; Mr. Dhawal Dhanani - Since inception (05th July 2023)
Mr. Umeshkumar Mehta - Since 01st August 2023)</t>
    </r>
  </si>
  <si>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</si>
  <si>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</si>
  <si>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</si>
  <si>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</si>
  <si>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</si>
  <si>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</si>
  <si>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</si>
  <si>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Mr. Dhawal Dhanani - Since inception (12th October 2022)
Mr. Umeshkumar Mehta - Since April 03, 2024</t>
  </si>
  <si>
    <r>
      <rPr>
        <sz val="12"/>
        <color theme="1"/>
        <rFont val="Arial"/>
        <family val="2"/>
      </rPr>
      <t>Mr</t>
    </r>
    <r>
      <rPr>
        <sz val="12"/>
        <rFont val="Arial"/>
        <family val="2"/>
      </rPr>
      <t>. UmeshKumar Mehta- Since Inception (28th December 2023)
Mr. Paras Matalia - Since Inception (28th December 2023)
Mr. Dhawal Dhanani- Since Inception (28th December 2023)</t>
    </r>
  </si>
  <si>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Mr. Dhawal Ghanshyam Dhanani is managing the scheme since inception and Mr. Umeshkumar Mehta is managing this scheme since April 03, 2024. In case,  the start / end date of the concerned period is a non-business date (NBD), the NAV of the previous date is considered for computation of returns.</t>
  </si>
  <si>
    <t>Ms. Nirali Bhansali, Fund Manager – Equity; 
Mr. Umeshkumar Mehta - Director, CIO &amp; Fund Manager- Equity
Mr. Dhawal Dhanani, Dedicated Fund Manager for Overseas investments</t>
  </si>
  <si>
    <t>Mr. Dhawal Dhanani
Mr. Umeshkumar Mehta - Director, CIO &amp; Fund Manager</t>
  </si>
  <si>
    <t xml:space="preserve">Ms. Nirali Bhansali, Fund Manager – Equity; 
Mr. Umeshkumar Mehta - Director, CIO &amp; Fund Manager- Equity
</t>
  </si>
  <si>
    <r>
      <rPr>
        <sz val="12"/>
        <color theme="1"/>
        <rFont val="Arial"/>
        <family val="2"/>
      </rPr>
      <t>Mr</t>
    </r>
    <r>
      <rPr>
        <sz val="12"/>
        <rFont val="Arial"/>
        <family val="2"/>
      </rPr>
      <t>. Paras Matalia Fund Manager – Fund Manager &amp; Head Research - Equity
Mr. Umeshkumar Mehta -Director, CIO &amp; Fund Manager- Equity
Mr. Dhawal Dhanani, Dedicated Fund Manager for Overseas investments</t>
    </r>
  </si>
  <si>
    <r>
      <rPr>
        <sz val="12"/>
        <color theme="1"/>
        <rFont val="Arial"/>
        <family val="2"/>
      </rPr>
      <t>Mr</t>
    </r>
    <r>
      <rPr>
        <sz val="12"/>
        <rFont val="Arial"/>
        <family val="2"/>
      </rPr>
      <t xml:space="preserve">. UmeshKumar Mehta- Director, CIO &amp; Fund Manager- Equity
Mr. Paras Matalia - Fund Manager &amp; Head Research - Equity
Mr. Dhawal Dhanani- Dedicated Fund Manager for Overseas Investment
</t>
    </r>
  </si>
  <si>
    <t>Benchmark: Nifty 50 Hybrid Composite Debt 50:50 Index Additional Benchmark: Nifty 50 TRI. Inception/Allotment date: 28-Dec-23.</t>
  </si>
  <si>
    <t>Samco Dynamic Asset Allocation Fund have not completed 1 year but have completed 6 months, accordingly, simple annualised returns are shown. Past performance may nor may not be sustained in future and should not be used as a basis of comparison with other investments. Since inception returns of the scheme is calculated on face value of Rs 10/- invested at inception. Different Plans i.e. Regular Plan and Direct Plan under the scheme has different expense structure. Mr. Paras Matalia and Mr. Umeshkumar Mehta is managing this scheme since inception. In case, the start/end date of the concerned period is aa non- business date (NBD) , the NAV of the previous date is considered  for computation of returns.</t>
  </si>
  <si>
    <t>Samco Special Opportunities Fund</t>
  </si>
  <si>
    <t>An open-ended equtiy scheme following special situations theme</t>
  </si>
  <si>
    <t xml:space="preserve">The investment objective of the Scheme is to generate income/long-terrm captial appreciation by investing in a portfolio of securities that are involved in special situations such as restructurings, turnarounds, spin-offs, mergers &amp; acquistions, new trends, new &amp; emerging sectors, digitization, premiumization, and other special corporate actions. These situations often create mispriings and undervalued opportunities that the fund aims to exploit for potential capital appreciation.  However, there can be no assurance or guarantee that the investment objective of the scheme would be achieved. </t>
  </si>
  <si>
    <t>06th June 2024</t>
  </si>
  <si>
    <t>Mr. Paras Matalia - Fund Manager &amp; Head Research - Equity
Mr.Umeshkumar Mehta - Director, CIO &amp;Fund Manager - Equity
Mr. Dhawal Dhanani- Dedicated Fund Manager for Overseas Investment</t>
  </si>
  <si>
    <t>Mr. Paras Matalia - Since Inception (06th June 2024)
Mr. UmeshKumar Mehta- Since Inception (06th June 2024)
Mr. Dhawal Dhanani- Since Inception (06th June 2024)</t>
  </si>
  <si>
    <t>Samco Multi Cap Fund</t>
  </si>
  <si>
    <t>An open-ended scheme investing across large cap, mid cap and small cap stocks</t>
  </si>
  <si>
    <t>The investment objective of the scheme is to generate long term capital appreciation by investing in a portfolioof equity and equity related securities of large cap, mid cap and small cap companies. There is no assurance that the investment objective of the scheme will be achieved.</t>
  </si>
  <si>
    <t>30th October 2024</t>
  </si>
  <si>
    <t>Nifty 500 Multicap 50:25:25 Total Returns Index</t>
  </si>
  <si>
    <t>Mr.Umeshkumar Mehta - Director, CIO &amp;Fund Manager - Equity
Mr. Paras Matalia - Fund Manager &amp; Head Research - Equity
Mr. Dhawal Dhanani- Dedicated Fund Manager for Overseas Investment</t>
  </si>
  <si>
    <t>Mr. UmeshKumar Mehta- Since Inception (30th October 2024)
Mr. Paras Matalia - Since Inception (30th October 2024)
Mr. Dhawal Dhanani- Since Inception (30th October 2024)</t>
  </si>
  <si>
    <t>Samco Arbitrage Fund</t>
  </si>
  <si>
    <t>An open-ended scheme investing in arbitrage opportunities</t>
  </si>
  <si>
    <t>27th November 2024</t>
  </si>
  <si>
    <t>Nifty 50 Arbitrage TRI</t>
  </si>
  <si>
    <t>Mr. UmeshKumar Mehta- Since Inception (27th November 2024)
Mr. Paras Matalia - Since Inception (27th November 2024)
Mr. Dhawal Dhanani- Since Inception (27th November 2024)</t>
  </si>
  <si>
    <t>The investment objective of the Scheme is to generate capital appreciation
and income by predominantly investing in arbitrage opportunities in the cash and the derivative segments of the equity markets and the arbitrage
opportunities available within the derivative segment and by investing the
balance in debt and money market instruments. There is no assurance that the investment objective of the scheme will be achieved.</t>
  </si>
  <si>
    <t>Samco Multi Asset Allocation Fund</t>
  </si>
  <si>
    <t>Motilal Oswal Financial Services Limited</t>
  </si>
  <si>
    <t>Caplin Point Laboratories Limited</t>
  </si>
  <si>
    <t>Nippon Life India Asset Management Limited</t>
  </si>
  <si>
    <t>Swan Energy Limited</t>
  </si>
  <si>
    <t>Persistent Systems Limited</t>
  </si>
  <si>
    <t>eClerx Services Limited</t>
  </si>
  <si>
    <t>Gillette India Limited</t>
  </si>
  <si>
    <t>Wockhardt Limited</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</si>
  <si>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 Paras Matalia is managing the scheme since inception and Mr. Umeshkumar Mehta is managing this scheme since August 01, 2023. In case, the start / end date of the concerned period is a non-business date (NBD), the NAV of the previous date is considered for computation of returns.</t>
  </si>
  <si>
    <t>Dixon Technologies (India) Limited</t>
  </si>
  <si>
    <t>Religare Enterprises Limited</t>
  </si>
  <si>
    <t>Marathon Nextgen Realty Limited</t>
  </si>
  <si>
    <t>BSE Limited</t>
  </si>
  <si>
    <t>Greaves Cotton Limited</t>
  </si>
  <si>
    <t>GE Vernova T&amp;D India Limited</t>
  </si>
  <si>
    <t>Choice International Limited</t>
  </si>
  <si>
    <t>Ventive Hospitality Limited</t>
  </si>
  <si>
    <t>Titan Company Limited</t>
  </si>
  <si>
    <t>Reliance Industries Limited</t>
  </si>
  <si>
    <t>IndusInd Bank Limited</t>
  </si>
  <si>
    <t>An open-ended scheme investing in Equity, Fixed Income, Exchange Traded Commodity Derivatives / Units of Gold ETFs / Silver ETFs &amp; units of REITs / INvITs)</t>
  </si>
  <si>
    <t>The investment objective of the scheme is to generate long term capital appreciation by investing in a diversified portfolio of equity and equity related instruments, debt and money market instruments, Exchange Traded Commodity Derivatives / Units of Gold ETFs, Silver ETF &amp; units of REITs/InvITs. There is no assurance that the investment objective of the scheme will be achieved.</t>
  </si>
  <si>
    <t>24th December 2024</t>
  </si>
  <si>
    <t>65% Nifty 50 TRI + 20% Crisil Short Term Bond Fund Index + 10% Domestic Price of Gold and 5% Domestic Price of Silver</t>
  </si>
  <si>
    <t>Mr.Umeshkumar Mehta - Director, CIO &amp;Fund Manager - Equity
Ms. Nirali Bhansali - Fund Manager
Mr. Dhawal Dhanani- Dedicated Fund Manager for Overseas Investment</t>
  </si>
  <si>
    <t>Mr. UmeshKumar Mehta- Since Inception (24th December 2024)
Ms. Nirali Bhansali - Since Inception (24th December 2024)
Mr. Dhawal Dhanani- Since Inception (24th December 2024)</t>
  </si>
  <si>
    <t>Benchmark: Nifty 500 TRI Additional Benchmark: Nifty 50 TRI. Inception/Allotment date: 06-Jun-24.</t>
  </si>
  <si>
    <t>Samco Special Opportunities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 Mr. Paras Matalia and Mr. Umeshkumar Mehta is managing the scheme since inception. In case, the start / end date of the concerned period is a non-business date (NBD), the NAV of the previous date is considered for computation of returns.</t>
  </si>
  <si>
    <t>As on January 31, 2025</t>
  </si>
  <si>
    <t>Portfolio Details for month ending 31st January 2025</t>
  </si>
  <si>
    <t>AuM (Rs. Crs) for month ending 31st January 2025</t>
  </si>
  <si>
    <t>Caplin Point Laboratories Ltd</t>
  </si>
  <si>
    <t>Bharat Electronics Ltd</t>
  </si>
  <si>
    <t>Coforge Ltd</t>
  </si>
  <si>
    <t>HCL Technologies Ltd</t>
  </si>
  <si>
    <t>Swan Energy Ltd</t>
  </si>
  <si>
    <t>Central Depository Services (India) Ltd</t>
  </si>
  <si>
    <t>Page Industries Ltd</t>
  </si>
  <si>
    <t>Persistent Systems Ltd</t>
  </si>
  <si>
    <t>eClerx Services Ltd</t>
  </si>
  <si>
    <t>Muthoot Finance Ltd</t>
  </si>
  <si>
    <t>360 One WAM Ltd</t>
  </si>
  <si>
    <t>Mazagaon Dock Shipbuilders Ltd</t>
  </si>
  <si>
    <t>Coromandel International Ltd</t>
  </si>
  <si>
    <t>Marathon Nextgen Realty Ltd</t>
  </si>
  <si>
    <t>Mahindra &amp; Mahindra Ltd</t>
  </si>
  <si>
    <t>Zensar Technologies Ltd</t>
  </si>
  <si>
    <t>PTC Industries Ltd</t>
  </si>
  <si>
    <t>Wipro Ltd</t>
  </si>
  <si>
    <t>Blue Jet Healthcare Ltd</t>
  </si>
  <si>
    <t>Rail Vikas Nigam Ltd</t>
  </si>
  <si>
    <t>Divi's Laboratories Ltd</t>
  </si>
  <si>
    <t>Bharti Airtel Ltd</t>
  </si>
  <si>
    <t>Religare Enterprises Ltd</t>
  </si>
  <si>
    <t>Healthcare Global Enterprises Ltd</t>
  </si>
  <si>
    <t>360 Ine WAM Ltd</t>
  </si>
  <si>
    <t>Housing &amp; Urban Development Corporation Ltd</t>
  </si>
  <si>
    <t>Krishna Institute of Medical Science Ltd</t>
  </si>
  <si>
    <t>Avanti Feeds Ltd</t>
  </si>
  <si>
    <t>ICICI Securities Ltd</t>
  </si>
  <si>
    <t>Sumitomo Chemical India Ltd</t>
  </si>
  <si>
    <t>Affle (India) Ltd</t>
  </si>
  <si>
    <t>Godavari Power and Ispat Limited</t>
  </si>
  <si>
    <t>Pfizer Ltd</t>
  </si>
  <si>
    <t>Gujarat State Petronet Ltd</t>
  </si>
  <si>
    <t xml:space="preserve">Vedanta Ltd </t>
  </si>
  <si>
    <t>Ultratech Cement Ltd</t>
  </si>
  <si>
    <t>ICICI Bank Ltd</t>
  </si>
  <si>
    <t>HDFC Bank Ltd</t>
  </si>
  <si>
    <t>Indian Oil Corporation Ltd</t>
  </si>
  <si>
    <t>Samvardhana Motherson International Ltd</t>
  </si>
  <si>
    <t>Unimech Aerospace and Manufacturing Ltd</t>
  </si>
  <si>
    <t>Dixon Technologies (India)  Ltd</t>
  </si>
  <si>
    <t>Computer Age Management Services Ltd</t>
  </si>
  <si>
    <t>CRISIL Ltd</t>
  </si>
  <si>
    <t>HDFC Asset Management Company Ltd</t>
  </si>
  <si>
    <t>Rs. 495.13 crore</t>
  </si>
  <si>
    <t>Rs. 49.59 crore</t>
  </si>
  <si>
    <t>Rs.  106.24 crore</t>
  </si>
  <si>
    <t>Rs.  890.41 crore</t>
  </si>
  <si>
    <t>Rs. 565.30 crore</t>
  </si>
  <si>
    <t>Rs. 167.24 crore</t>
  </si>
  <si>
    <t>Rs. 340.85 crore</t>
  </si>
  <si>
    <t>Rs. 29.67 crore</t>
  </si>
  <si>
    <t>Rs. 190.76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</si>
</sst>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215">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168" fontId="5" fillId="0" borderId="2" xfId="0" applyNumberFormat="1" applyFont="1" applyBorder="1" applyAlignment="1">
      <alignment horizontal="left" vertical="top" wrapText="1"/>
    </xf>
    <xf numFmtId="168" fontId="4" fillId="34" borderId="2" xfId="0" applyNumberFormat="1" applyFont="1" applyFill="1" applyBorder="1" applyAlignment="1">
      <alignment horizontal="left" vertical="top"/>
    </xf>
    <xf numFmtId="0" fontId="4" fillId="0" borderId="5" xfId="0" applyFont="1" applyBorder="1" applyAlignment="1">
      <alignment horizontal="left" vertical="top" wrapText="1"/>
    </xf>
    <xf numFmtId="0" fontId="3" fillId="33" borderId="4" xfId="0" applyFont="1" applyFill="1" applyBorder="1" applyAlignment="1">
      <alignment horizontal="left" vertical="top" wrapText="1"/>
    </xf>
    <xf numFmtId="0" fontId="0" fillId="0" borderId="5" xfId="0" applyBorder="1" applyAlignment="1">
      <alignment vertical="center"/>
    </xf>
    <xf numFmtId="0" fontId="0" fillId="0" borderId="4" xfId="0" applyBorder="1" applyAlignment="1">
      <alignment vertical="center"/>
    </xf>
    <xf numFmtId="0" fontId="4" fillId="0" borderId="20" xfId="0" applyFont="1" applyBorder="1" applyAlignment="1">
      <alignment vertical="center" wrapText="1"/>
    </xf>
    <xf numFmtId="10" fontId="5" fillId="0" borderId="18" xfId="1" applyNumberFormat="1" applyFont="1" applyFill="1" applyBorder="1" applyAlignment="1">
      <alignment horizontal="left" vertical="top"/>
    </xf>
    <xf numFmtId="10" fontId="5" fillId="0" borderId="20" xfId="1" applyNumberFormat="1" applyFont="1" applyFill="1" applyBorder="1" applyAlignment="1">
      <alignment horizontal="left" vertical="center"/>
    </xf>
    <xf numFmtId="168" fontId="4" fillId="34" borderId="4" xfId="0" applyNumberFormat="1" applyFont="1" applyFill="1" applyBorder="1" applyAlignment="1">
      <alignment horizontal="left" vertical="top"/>
    </xf>
    <xf numFmtId="0" fontId="4" fillId="0" borderId="5" xfId="0" applyFont="1" applyBorder="1" applyAlignment="1">
      <alignment vertical="center" wrapText="1"/>
    </xf>
    <xf numFmtId="0" fontId="3" fillId="0" borderId="5" xfId="0" applyFont="1" applyBorder="1" applyAlignment="1">
      <alignment vertical="center" wrapText="1"/>
    </xf>
    <xf numFmtId="10" fontId="5" fillId="0" borderId="2" xfId="1" applyNumberFormat="1" applyFont="1" applyFill="1" applyBorder="1" applyAlignment="1">
      <alignment horizontal="left" vertical="top"/>
    </xf>
    <xf numFmtId="10" fontId="5" fillId="0" borderId="4" xfId="1" applyNumberFormat="1" applyFont="1" applyFill="1" applyBorder="1" applyAlignment="1">
      <alignment horizontal="left" vertical="top"/>
    </xf>
    <xf numFmtId="10" fontId="5" fillId="0" borderId="20" xfId="1" applyNumberFormat="1" applyFont="1" applyFill="1" applyBorder="1" applyAlignment="1">
      <alignment horizontal="left" vertical="top"/>
    </xf>
    <xf numFmtId="10" fontId="5" fillId="0" borderId="17" xfId="1" applyNumberFormat="1" applyFont="1" applyFill="1" applyBorder="1" applyAlignment="1">
      <alignment horizontal="left" vertical="top"/>
    </xf>
    <xf numFmtId="0" fontId="0" fillId="0" borderId="4" xfId="0" applyBorder="1" applyAlignment="1">
      <alignment vertical="center"/>
    </xf>
    <xf numFmtId="0" fontId="0" fillId="0" borderId="19" xfId="0" applyBorder="1" applyAlignment="1">
      <alignment vertical="center"/>
    </xf>
    <xf numFmtId="0" fontId="0" fillId="0" borderId="5"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5" fillId="0" borderId="2" xfId="0" applyFont="1" applyBorder="1" applyAlignment="1">
      <alignment horizontal="left"/>
    </xf>
    <xf numFmtId="0" fontId="4" fillId="0" borderId="2" xfId="0" applyFont="1" applyBorder="1" applyAlignment="1">
      <alignment horizontal="left"/>
    </xf>
    <xf numFmtId="166" fontId="8" fillId="0" borderId="2" xfId="0" applyNumberFormat="1" applyFont="1" applyBorder="1" applyAlignment="1">
      <alignment horizontal="center" vertical="top" wrapText="1"/>
    </xf>
    <xf numFmtId="166" fontId="8" fillId="0" borderId="4" xfId="0" applyNumberFormat="1" applyFont="1" applyBorder="1" applyAlignment="1">
      <alignment horizontal="center" vertical="top" wrapText="1"/>
    </xf>
    <xf numFmtId="10" fontId="3" fillId="0" borderId="2" xfId="0" applyNumberFormat="1" applyFont="1" applyBorder="1" applyAlignment="1">
      <alignment horizontal="left" vertical="top"/>
    </xf>
    <xf numFmtId="166" fontId="33" fillId="0" borderId="2" xfId="0" applyNumberFormat="1" applyFont="1" applyBorder="1" applyAlignment="1">
      <alignment horizontal="center" vertical="top" wrapText="1"/>
    </xf>
    <xf numFmtId="166" fontId="33" fillId="0" borderId="4" xfId="0" applyNumberFormat="1" applyFont="1" applyBorder="1" applyAlignment="1">
      <alignment horizontal="center" vertical="top" wrapText="1"/>
    </xf>
    <xf numFmtId="4" fontId="3" fillId="0" borderId="2" xfId="0" applyNumberFormat="1" applyFont="1" applyBorder="1" applyAlignment="1">
      <alignment horizontal="left" vertical="top"/>
    </xf>
    <xf numFmtId="4" fontId="3" fillId="0" borderId="4" xfId="0" applyNumberFormat="1" applyFont="1" applyBorder="1" applyAlignment="1">
      <alignment horizontal="left" vertical="top"/>
    </xf>
    <xf numFmtId="0" fontId="0" fillId="0" borderId="2" xfId="0" applyBorder="1" applyAlignment="1">
      <alignment horizontal="center" vertical="center"/>
    </xf>
    <xf numFmtId="0" fontId="4" fillId="0" borderId="4" xfId="0" applyFont="1" applyBorder="1" applyAlignment="1">
      <alignment horizontal="left"/>
    </xf>
    <xf numFmtId="0" fontId="4" fillId="0" borderId="19" xfId="0" applyFont="1" applyBorder="1" applyAlignment="1">
      <alignment horizontal="left"/>
    </xf>
    <xf numFmtId="0" fontId="4" fillId="0" borderId="5" xfId="0" applyFont="1" applyBorder="1" applyAlignment="1">
      <alignment horizontal="left"/>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166" fontId="33" fillId="0" borderId="19"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10" fontId="3" fillId="0" borderId="2" xfId="1" applyNumberFormat="1" applyFont="1" applyFill="1" applyBorder="1" applyAlignment="1">
      <alignment horizontal="center" vertical="center" wrapText="1"/>
    </xf>
    <xf numFmtId="10" fontId="3" fillId="0" borderId="4" xfId="1" applyNumberFormat="1" applyFont="1" applyFill="1" applyBorder="1" applyAlignment="1">
      <alignment horizontal="center" vertical="center" wrapText="1"/>
    </xf>
    <xf numFmtId="0" fontId="3" fillId="0" borderId="2" xfId="0" applyFont="1" applyBorder="1" applyAlignment="1">
      <alignment horizontal="left" vertical="top"/>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2" xfId="0" applyFont="1" applyBorder="1" applyAlignment="1">
      <alignment horizontal="left"/>
    </xf>
    <xf numFmtId="0" fontId="6" fillId="0" borderId="4" xfId="0" applyFont="1" applyBorder="1" applyAlignment="1">
      <alignment horizontal="left"/>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165" fontId="4" fillId="0" borderId="2" xfId="0" applyNumberFormat="1" applyFont="1" applyBorder="1" applyAlignment="1">
      <alignment horizontal="left" vertical="top" wrapText="1"/>
    </xf>
    <xf numFmtId="165" fontId="4" fillId="0" borderId="4" xfId="0" applyNumberFormat="1" applyFont="1" applyBorder="1" applyAlignment="1">
      <alignment horizontal="left" vertical="top" wrapText="1"/>
    </xf>
    <xf numFmtId="9" fontId="4" fillId="0" borderId="2" xfId="0" applyNumberFormat="1" applyFont="1" applyBorder="1" applyAlignment="1">
      <alignment horizontal="left"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6" fillId="0" borderId="19" xfId="0" applyFont="1" applyBorder="1" applyAlignment="1">
      <alignment horizontal="left"/>
    </xf>
    <xf numFmtId="0" fontId="6" fillId="0" borderId="5" xfId="0" applyFont="1" applyBorder="1" applyAlignment="1">
      <alignment horizontal="left"/>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3" fillId="0" borderId="17" xfId="1" applyNumberFormat="1" applyFont="1" applyFill="1" applyBorder="1" applyAlignment="1">
      <alignment horizontal="center" vertical="center" wrapText="1"/>
    </xf>
    <xf numFmtId="10" fontId="3" fillId="0" borderId="18" xfId="1" applyNumberFormat="1" applyFont="1" applyFill="1" applyBorder="1" applyAlignment="1">
      <alignment horizontal="center" vertical="center" wrapText="1"/>
    </xf>
    <xf numFmtId="10" fontId="3" fillId="0" borderId="16" xfId="1" applyNumberFormat="1" applyFont="1" applyFill="1" applyBorder="1" applyAlignment="1">
      <alignment horizontal="center" vertical="center" wrapText="1"/>
    </xf>
    <xf numFmtId="10" fontId="3" fillId="0" borderId="3" xfId="1" applyNumberFormat="1" applyFont="1" applyFill="1" applyBorder="1" applyAlignment="1">
      <alignment horizontal="center" vertical="center" wrapText="1"/>
    </xf>
    <xf numFmtId="10" fontId="3" fillId="0" borderId="22" xfId="1" applyNumberFormat="1" applyFont="1" applyFill="1" applyBorder="1" applyAlignment="1">
      <alignment horizontal="center" vertical="center" wrapText="1"/>
    </xf>
    <xf numFmtId="10" fontId="3" fillId="0" borderId="24"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4" fillId="0" borderId="4" xfId="0" applyFont="1" applyBorder="1" applyAlignment="1">
      <alignment horizontal="left"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10" fontId="5" fillId="0" borderId="4" xfId="1" applyNumberFormat="1" applyFont="1" applyBorder="1" applyAlignment="1">
      <alignment horizontal="center" vertical="top"/>
    </xf>
    <xf numFmtId="0" fontId="0" fillId="0" borderId="5" xfId="0" applyBorder="1" applyAlignment="1">
      <alignment horizontal="center" vertical="top"/>
    </xf>
    <xf numFmtId="0" fontId="4" fillId="0" borderId="19" xfId="0" applyFont="1" applyBorder="1" applyAlignment="1">
      <alignment horizontal="left" vertical="top"/>
    </xf>
    <xf numFmtId="0" fontId="4" fillId="0" borderId="5" xfId="0" applyFont="1" applyBorder="1" applyAlignment="1">
      <alignment horizontal="left" vertical="top"/>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top" wrapText="1"/>
    </xf>
    <xf numFmtId="0" fontId="0" fillId="0" borderId="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5" fillId="0" borderId="18" xfId="1" applyNumberFormat="1" applyFont="1" applyFill="1" applyBorder="1" applyAlignment="1">
      <alignment horizontal="left" vertical="top"/>
    </xf>
    <xf numFmtId="10" fontId="5" fillId="0" borderId="16" xfId="1" applyNumberFormat="1" applyFont="1" applyFill="1" applyBorder="1" applyAlignment="1">
      <alignment horizontal="left" vertical="top"/>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4" fontId="3" fillId="0" borderId="2" xfId="0" applyNumberFormat="1" applyFont="1" applyBorder="1" applyAlignment="1">
      <alignment horizontal="left" vertical="center"/>
    </xf>
    <xf numFmtId="4" fontId="3" fillId="0" borderId="4" xfId="0" applyNumberFormat="1" applyFont="1" applyBorder="1" applyAlignment="1">
      <alignment horizontal="left" vertical="center"/>
    </xf>
    <xf numFmtId="0" fontId="3" fillId="0" borderId="2" xfId="0" applyFont="1" applyBorder="1" applyAlignment="1">
      <alignment horizontal="center" vertical="center"/>
    </xf>
    <xf numFmtId="10" fontId="5" fillId="0" borderId="2" xfId="1" applyNumberFormat="1" applyFont="1" applyFill="1" applyBorder="1" applyAlignment="1">
      <alignment horizontal="left" vertical="center"/>
    </xf>
    <xf numFmtId="10" fontId="5" fillId="0" borderId="4" xfId="1" applyNumberFormat="1" applyFont="1" applyFill="1" applyBorder="1" applyAlignment="1">
      <alignment horizontal="left" vertical="center"/>
    </xf>
    <xf numFmtId="10" fontId="5" fillId="0" borderId="20" xfId="1" applyNumberFormat="1" applyFont="1" applyFill="1" applyBorder="1" applyAlignment="1">
      <alignment horizontal="left" vertical="center"/>
    </xf>
    <xf numFmtId="10" fontId="5" fillId="0" borderId="17" xfId="1" applyNumberFormat="1" applyFont="1" applyFill="1" applyBorder="1" applyAlignment="1">
      <alignment horizontal="left" vertical="center"/>
    </xf>
    <xf numFmtId="0" fontId="3" fillId="0" borderId="16" xfId="0" applyFont="1" applyBorder="1" applyAlignment="1">
      <alignment horizontal="center" vertical="top" wrapText="1"/>
    </xf>
    <xf numFmtId="0" fontId="3" fillId="0" borderId="24" xfId="0" applyFont="1" applyBorder="1" applyAlignment="1">
      <alignment horizontal="center" vertical="top" wrapText="1"/>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0" fontId="3" fillId="0" borderId="2" xfId="0" applyFont="1" applyBorder="1" applyAlignment="1">
      <alignment horizontal="center" vertical="center" wrapText="1"/>
    </xf>
    <xf numFmtId="0" fontId="0" fillId="0" borderId="17" xfId="0" applyBorder="1" applyAlignment="1">
      <alignment vertical="center"/>
    </xf>
    <xf numFmtId="0" fontId="0" fillId="0" borderId="18" xfId="0" applyBorder="1" applyAlignment="1">
      <alignment vertical="center"/>
    </xf>
    <xf numFmtId="0" fontId="0" fillId="0" borderId="16" xfId="0" applyBorder="1" applyAlignment="1">
      <alignment vertical="center"/>
    </xf>
    <xf numFmtId="0" fontId="0" fillId="0" borderId="23" xfId="0" applyBorder="1" applyAlignment="1">
      <alignment vertical="center"/>
    </xf>
    <xf numFmtId="0" fontId="0" fillId="0" borderId="0" xfId="0" applyAlignment="1">
      <alignment vertical="center"/>
    </xf>
    <xf numFmtId="0" fontId="0" fillId="0" borderId="25" xfId="0" applyBorder="1" applyAlignment="1">
      <alignment vertical="center"/>
    </xf>
    <xf numFmtId="0" fontId="0" fillId="0" borderId="3" xfId="0" applyBorder="1" applyAlignment="1">
      <alignment vertical="center"/>
    </xf>
    <xf numFmtId="0" fontId="0" fillId="0" borderId="22" xfId="0" applyBorder="1" applyAlignment="1">
      <alignment vertical="center"/>
    </xf>
    <xf numFmtId="0" fontId="0" fillId="0" borderId="24" xfId="0" applyBorder="1" applyAlignment="1">
      <alignment vertical="center"/>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11076</xdr:colOff>
      <xdr:row>44</xdr:row>
      <xdr:rowOff>44824</xdr:rowOff>
    </xdr:from>
    <xdr:to>
      <xdr:col>15</xdr:col>
      <xdr:colOff>1090576</xdr:colOff>
      <xdr:row>45</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10975902" y="18086946"/>
          <a:ext cx="2973424" cy="1515059"/>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44302</xdr:colOff>
      <xdr:row>45</xdr:row>
      <xdr:rowOff>1705638</xdr:rowOff>
    </xdr:from>
    <xdr:to>
      <xdr:col>4</xdr:col>
      <xdr:colOff>476250</xdr:colOff>
      <xdr:row>54</xdr:row>
      <xdr:rowOff>167437</xdr:rowOff>
    </xdr:to>
    <xdr:pic>
      <xdr:nvPicPr>
        <xdr:cNvPr id="24" name="Picture 23">
          <a:extLst>
            <a:ext uri="{FF2B5EF4-FFF2-40B4-BE49-F238E27FC236}">
              <a16:creationId xmlns:a16="http://schemas.microsoft.com/office/drawing/2014/main" id="{37D3AC2E-1F5D-4B11-94F2-42B23EF1EC9C}"/>
            </a:ext>
          </a:extLst>
        </xdr:cNvPr>
        <xdr:cNvPicPr>
          <a:picLocks noChangeAspect="1"/>
        </xdr:cNvPicPr>
      </xdr:nvPicPr>
      <xdr:blipFill>
        <a:blip xmlns:r="http://schemas.openxmlformats.org/officeDocument/2006/relationships" r:embed="rId2"/>
        <a:stretch>
          <a:fillRect/>
        </a:stretch>
      </xdr:blipFill>
      <xdr:spPr>
        <a:xfrm>
          <a:off x="2591686" y="19936045"/>
          <a:ext cx="2602762" cy="1684793"/>
        </a:xfrm>
        <a:prstGeom prst="rect">
          <a:avLst/>
        </a:prstGeom>
      </xdr:spPr>
    </xdr:pic>
    <xdr:clientData/>
  </xdr:twoCellAnchor>
  <xdr:twoCellAnchor editAs="oneCell">
    <xdr:from>
      <xdr:col>1</xdr:col>
      <xdr:colOff>22152</xdr:colOff>
      <xdr:row>44</xdr:row>
      <xdr:rowOff>143982</xdr:rowOff>
    </xdr:from>
    <xdr:to>
      <xdr:col>4</xdr:col>
      <xdr:colOff>653459</xdr:colOff>
      <xdr:row>45</xdr:row>
      <xdr:rowOff>1689222</xdr:rowOff>
    </xdr:to>
    <xdr:pic>
      <xdr:nvPicPr>
        <xdr:cNvPr id="28" name="Picture 27">
          <a:extLst>
            <a:ext uri="{FF2B5EF4-FFF2-40B4-BE49-F238E27FC236}">
              <a16:creationId xmlns:a16="http://schemas.microsoft.com/office/drawing/2014/main" id="{D6F4FFE1-9BC8-11CA-B4A7-4EE2645CD1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69536" y="18186104"/>
          <a:ext cx="2802121" cy="17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66455</xdr:colOff>
      <xdr:row>45</xdr:row>
      <xdr:rowOff>1628111</xdr:rowOff>
    </xdr:from>
    <xdr:to>
      <xdr:col>12</xdr:col>
      <xdr:colOff>707891</xdr:colOff>
      <xdr:row>56</xdr:row>
      <xdr:rowOff>22152</xdr:rowOff>
    </xdr:to>
    <xdr:pic>
      <xdr:nvPicPr>
        <xdr:cNvPr id="29" name="Picture 28">
          <a:extLst>
            <a:ext uri="{FF2B5EF4-FFF2-40B4-BE49-F238E27FC236}">
              <a16:creationId xmlns:a16="http://schemas.microsoft.com/office/drawing/2014/main" id="{02D48B59-5265-748F-648C-252A568E7E5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29478" y="19858518"/>
          <a:ext cx="2579663"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33227</xdr:colOff>
      <xdr:row>44</xdr:row>
      <xdr:rowOff>143984</xdr:rowOff>
    </xdr:from>
    <xdr:to>
      <xdr:col>12</xdr:col>
      <xdr:colOff>753140</xdr:colOff>
      <xdr:row>45</xdr:row>
      <xdr:rowOff>1683488</xdr:rowOff>
    </xdr:to>
    <xdr:pic>
      <xdr:nvPicPr>
        <xdr:cNvPr id="30" name="Picture 29">
          <a:extLst>
            <a:ext uri="{FF2B5EF4-FFF2-40B4-BE49-F238E27FC236}">
              <a16:creationId xmlns:a16="http://schemas.microsoft.com/office/drawing/2014/main" id="{68D3125D-AAD0-6C41-7946-301CB70F0F7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96250" y="18186106"/>
          <a:ext cx="2658140"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14565</xdr:colOff>
      <xdr:row>45</xdr:row>
      <xdr:rowOff>22152</xdr:rowOff>
    </xdr:from>
    <xdr:to>
      <xdr:col>20</xdr:col>
      <xdr:colOff>383383</xdr:colOff>
      <xdr:row>45</xdr:row>
      <xdr:rowOff>1572733</xdr:rowOff>
    </xdr:to>
    <xdr:pic>
      <xdr:nvPicPr>
        <xdr:cNvPr id="31" name="Picture 30">
          <a:extLst>
            <a:ext uri="{FF2B5EF4-FFF2-40B4-BE49-F238E27FC236}">
              <a16:creationId xmlns:a16="http://schemas.microsoft.com/office/drawing/2014/main" id="{AB822FC0-9135-4D44-8D56-E16E3618C4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02385" y="18252559"/>
          <a:ext cx="250640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88605</xdr:colOff>
      <xdr:row>46</xdr:row>
      <xdr:rowOff>77529</xdr:rowOff>
    </xdr:from>
    <xdr:to>
      <xdr:col>20</xdr:col>
      <xdr:colOff>553780</xdr:colOff>
      <xdr:row>55</xdr:row>
      <xdr:rowOff>67758</xdr:rowOff>
    </xdr:to>
    <xdr:pic>
      <xdr:nvPicPr>
        <xdr:cNvPr id="32" name="Picture 31">
          <a:extLst>
            <a:ext uri="{FF2B5EF4-FFF2-40B4-BE49-F238E27FC236}">
              <a16:creationId xmlns:a16="http://schemas.microsoft.com/office/drawing/2014/main" id="{CA903AB3-648B-49BC-82FC-2812EED4BE1D}"/>
            </a:ext>
          </a:extLst>
        </xdr:cNvPr>
        <xdr:cNvPicPr>
          <a:picLocks noChangeAspect="1"/>
        </xdr:cNvPicPr>
      </xdr:nvPicPr>
      <xdr:blipFill>
        <a:blip xmlns:r="http://schemas.openxmlformats.org/officeDocument/2006/relationships" r:embed="rId2"/>
        <a:stretch>
          <a:fillRect/>
        </a:stretch>
      </xdr:blipFill>
      <xdr:spPr>
        <a:xfrm>
          <a:off x="14276425" y="20024651"/>
          <a:ext cx="2602762" cy="1684793"/>
        </a:xfrm>
        <a:prstGeom prst="rect">
          <a:avLst/>
        </a:prstGeom>
      </xdr:spPr>
    </xdr:pic>
    <xdr:clientData/>
  </xdr:twoCellAnchor>
  <xdr:twoCellAnchor editAs="oneCell">
    <xdr:from>
      <xdr:col>25</xdr:col>
      <xdr:colOff>55378</xdr:colOff>
      <xdr:row>46</xdr:row>
      <xdr:rowOff>88604</xdr:rowOff>
    </xdr:from>
    <xdr:to>
      <xdr:col>28</xdr:col>
      <xdr:colOff>376571</xdr:colOff>
      <xdr:row>55</xdr:row>
      <xdr:rowOff>78833</xdr:rowOff>
    </xdr:to>
    <xdr:pic>
      <xdr:nvPicPr>
        <xdr:cNvPr id="34" name="Picture 33">
          <a:extLst>
            <a:ext uri="{FF2B5EF4-FFF2-40B4-BE49-F238E27FC236}">
              <a16:creationId xmlns:a16="http://schemas.microsoft.com/office/drawing/2014/main" id="{4E33011E-84C6-4727-B9BE-134196C36739}"/>
            </a:ext>
          </a:extLst>
        </xdr:cNvPr>
        <xdr:cNvPicPr>
          <a:picLocks noChangeAspect="1"/>
        </xdr:cNvPicPr>
      </xdr:nvPicPr>
      <xdr:blipFill>
        <a:blip xmlns:r="http://schemas.openxmlformats.org/officeDocument/2006/relationships" r:embed="rId2"/>
        <a:stretch>
          <a:fillRect/>
        </a:stretch>
      </xdr:blipFill>
      <xdr:spPr>
        <a:xfrm>
          <a:off x="19559477" y="20035726"/>
          <a:ext cx="2270495" cy="1684793"/>
        </a:xfrm>
        <a:prstGeom prst="rect">
          <a:avLst/>
        </a:prstGeom>
      </xdr:spPr>
    </xdr:pic>
    <xdr:clientData/>
  </xdr:twoCellAnchor>
  <xdr:twoCellAnchor editAs="oneCell">
    <xdr:from>
      <xdr:col>41</xdr:col>
      <xdr:colOff>199361</xdr:colOff>
      <xdr:row>45</xdr:row>
      <xdr:rowOff>121831</xdr:rowOff>
    </xdr:from>
    <xdr:to>
      <xdr:col>43</xdr:col>
      <xdr:colOff>1395524</xdr:colOff>
      <xdr:row>45</xdr:row>
      <xdr:rowOff>1672412</xdr:rowOff>
    </xdr:to>
    <xdr:pic>
      <xdr:nvPicPr>
        <xdr:cNvPr id="41" name="Picture 40">
          <a:extLst>
            <a:ext uri="{FF2B5EF4-FFF2-40B4-BE49-F238E27FC236}">
              <a16:creationId xmlns:a16="http://schemas.microsoft.com/office/drawing/2014/main" id="{9C42F93A-01F2-4133-867F-5E2D337E06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233140" y="18352238"/>
          <a:ext cx="2547384"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188286</xdr:colOff>
      <xdr:row>46</xdr:row>
      <xdr:rowOff>77529</xdr:rowOff>
    </xdr:from>
    <xdr:to>
      <xdr:col>43</xdr:col>
      <xdr:colOff>1439827</xdr:colOff>
      <xdr:row>55</xdr:row>
      <xdr:rowOff>67758</xdr:rowOff>
    </xdr:to>
    <xdr:pic>
      <xdr:nvPicPr>
        <xdr:cNvPr id="42" name="Picture 41">
          <a:extLst>
            <a:ext uri="{FF2B5EF4-FFF2-40B4-BE49-F238E27FC236}">
              <a16:creationId xmlns:a16="http://schemas.microsoft.com/office/drawing/2014/main" id="{39F8ECD5-2689-434F-B45A-DA5D83CB6E75}"/>
            </a:ext>
          </a:extLst>
        </xdr:cNvPr>
        <xdr:cNvPicPr>
          <a:picLocks noChangeAspect="1"/>
        </xdr:cNvPicPr>
      </xdr:nvPicPr>
      <xdr:blipFill>
        <a:blip xmlns:r="http://schemas.openxmlformats.org/officeDocument/2006/relationships" r:embed="rId2"/>
        <a:stretch>
          <a:fillRect/>
        </a:stretch>
      </xdr:blipFill>
      <xdr:spPr>
        <a:xfrm>
          <a:off x="31222065" y="20024651"/>
          <a:ext cx="2602762" cy="1684793"/>
        </a:xfrm>
        <a:prstGeom prst="rect">
          <a:avLst/>
        </a:prstGeom>
      </xdr:spPr>
    </xdr:pic>
    <xdr:clientData/>
  </xdr:twoCellAnchor>
  <xdr:twoCellAnchor editAs="oneCell">
    <xdr:from>
      <xdr:col>49</xdr:col>
      <xdr:colOff>110757</xdr:colOff>
      <xdr:row>46</xdr:row>
      <xdr:rowOff>77529</xdr:rowOff>
    </xdr:from>
    <xdr:to>
      <xdr:col>51</xdr:col>
      <xdr:colOff>1594885</xdr:colOff>
      <xdr:row>55</xdr:row>
      <xdr:rowOff>67758</xdr:rowOff>
    </xdr:to>
    <xdr:pic>
      <xdr:nvPicPr>
        <xdr:cNvPr id="44" name="Picture 43">
          <a:extLst>
            <a:ext uri="{FF2B5EF4-FFF2-40B4-BE49-F238E27FC236}">
              <a16:creationId xmlns:a16="http://schemas.microsoft.com/office/drawing/2014/main" id="{A81DCFCF-AE50-4F96-8DC8-9313722C44D2}"/>
            </a:ext>
          </a:extLst>
        </xdr:cNvPr>
        <xdr:cNvPicPr>
          <a:picLocks noChangeAspect="1"/>
        </xdr:cNvPicPr>
      </xdr:nvPicPr>
      <xdr:blipFill>
        <a:blip xmlns:r="http://schemas.openxmlformats.org/officeDocument/2006/relationships" r:embed="rId2"/>
        <a:stretch>
          <a:fillRect/>
        </a:stretch>
      </xdr:blipFill>
      <xdr:spPr>
        <a:xfrm>
          <a:off x="37922792" y="20024651"/>
          <a:ext cx="2702442" cy="1684793"/>
        </a:xfrm>
        <a:prstGeom prst="rect">
          <a:avLst/>
        </a:prstGeom>
      </xdr:spPr>
    </xdr:pic>
    <xdr:clientData/>
  </xdr:twoCellAnchor>
  <xdr:twoCellAnchor editAs="oneCell">
    <xdr:from>
      <xdr:col>57</xdr:col>
      <xdr:colOff>265813</xdr:colOff>
      <xdr:row>45</xdr:row>
      <xdr:rowOff>0</xdr:rowOff>
    </xdr:from>
    <xdr:to>
      <xdr:col>59</xdr:col>
      <xdr:colOff>1971452</xdr:colOff>
      <xdr:row>46</xdr:row>
      <xdr:rowOff>11074</xdr:rowOff>
    </xdr:to>
    <xdr:pic>
      <xdr:nvPicPr>
        <xdr:cNvPr id="45" name="Picture 44">
          <a:extLst>
            <a:ext uri="{FF2B5EF4-FFF2-40B4-BE49-F238E27FC236}">
              <a16:creationId xmlns:a16="http://schemas.microsoft.com/office/drawing/2014/main" id="{71838FCD-9AD0-40EE-B058-832E7FCC649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302325" y="18230407"/>
          <a:ext cx="2923953"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57</xdr:col>
      <xdr:colOff>254738</xdr:colOff>
      <xdr:row>46</xdr:row>
      <xdr:rowOff>0</xdr:rowOff>
    </xdr:from>
    <xdr:to>
      <xdr:col>60</xdr:col>
      <xdr:colOff>44302</xdr:colOff>
      <xdr:row>56</xdr:row>
      <xdr:rowOff>110756</xdr:rowOff>
    </xdr:to>
    <xdr:pic>
      <xdr:nvPicPr>
        <xdr:cNvPr id="46" name="Picture 45">
          <a:extLst>
            <a:ext uri="{FF2B5EF4-FFF2-40B4-BE49-F238E27FC236}">
              <a16:creationId xmlns:a16="http://schemas.microsoft.com/office/drawing/2014/main" id="{ABFF2C69-2ECB-4C9B-A6DA-120A825B860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291250" y="19947122"/>
          <a:ext cx="3056860"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88605</xdr:colOff>
      <xdr:row>45</xdr:row>
      <xdr:rowOff>1694566</xdr:rowOff>
    </xdr:from>
    <xdr:to>
      <xdr:col>36</xdr:col>
      <xdr:colOff>44302</xdr:colOff>
      <xdr:row>55</xdr:row>
      <xdr:rowOff>143983</xdr:rowOff>
    </xdr:to>
    <xdr:pic>
      <xdr:nvPicPr>
        <xdr:cNvPr id="2" name="Picture 1">
          <a:extLst>
            <a:ext uri="{FF2B5EF4-FFF2-40B4-BE49-F238E27FC236}">
              <a16:creationId xmlns:a16="http://schemas.microsoft.com/office/drawing/2014/main" id="{A19C37CE-62BB-FFB5-79C0-F1CF6B08254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842529" y="19924973"/>
          <a:ext cx="3167616"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376570</xdr:colOff>
      <xdr:row>46</xdr:row>
      <xdr:rowOff>88604</xdr:rowOff>
    </xdr:from>
    <xdr:to>
      <xdr:col>68</xdr:col>
      <xdr:colOff>177209</xdr:colOff>
      <xdr:row>56</xdr:row>
      <xdr:rowOff>66451</xdr:rowOff>
    </xdr:to>
    <xdr:pic>
      <xdr:nvPicPr>
        <xdr:cNvPr id="9" name="Picture 8">
          <a:extLst>
            <a:ext uri="{FF2B5EF4-FFF2-40B4-BE49-F238E27FC236}">
              <a16:creationId xmlns:a16="http://schemas.microsoft.com/office/drawing/2014/main" id="{EF5A28CE-15A7-4DCE-9F7C-B604FF89BF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939797" y="20334767"/>
          <a:ext cx="3167616"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11075</xdr:colOff>
      <xdr:row>45</xdr:row>
      <xdr:rowOff>22150</xdr:rowOff>
    </xdr:from>
    <xdr:to>
      <xdr:col>29</xdr:col>
      <xdr:colOff>0</xdr:colOff>
      <xdr:row>46</xdr:row>
      <xdr:rowOff>126802</xdr:rowOff>
    </xdr:to>
    <xdr:pic>
      <xdr:nvPicPr>
        <xdr:cNvPr id="3" name="Picture 2">
          <a:extLst>
            <a:ext uri="{FF2B5EF4-FFF2-40B4-BE49-F238E27FC236}">
              <a16:creationId xmlns:a16="http://schemas.microsoft.com/office/drawing/2014/main" id="{D70EBD55-85DB-D243-8456-A99E340ED0D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515174" y="18551598"/>
          <a:ext cx="2547384" cy="1821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221512</xdr:colOff>
      <xdr:row>45</xdr:row>
      <xdr:rowOff>0</xdr:rowOff>
    </xdr:from>
    <xdr:to>
      <xdr:col>51</xdr:col>
      <xdr:colOff>1683488</xdr:colOff>
      <xdr:row>46</xdr:row>
      <xdr:rowOff>104652</xdr:rowOff>
    </xdr:to>
    <xdr:pic>
      <xdr:nvPicPr>
        <xdr:cNvPr id="4" name="Picture 3">
          <a:extLst>
            <a:ext uri="{FF2B5EF4-FFF2-40B4-BE49-F238E27FC236}">
              <a16:creationId xmlns:a16="http://schemas.microsoft.com/office/drawing/2014/main" id="{A632ADE4-D3C2-4CCB-9821-53F4FB4950E7}"/>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454419" y="18529448"/>
          <a:ext cx="2680290" cy="1821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398721</xdr:colOff>
      <xdr:row>45</xdr:row>
      <xdr:rowOff>0</xdr:rowOff>
    </xdr:from>
    <xdr:to>
      <xdr:col>68</xdr:col>
      <xdr:colOff>265814</xdr:colOff>
      <xdr:row>45</xdr:row>
      <xdr:rowOff>1650261</xdr:rowOff>
    </xdr:to>
    <xdr:pic>
      <xdr:nvPicPr>
        <xdr:cNvPr id="11" name="Picture 10">
          <a:extLst>
            <a:ext uri="{FF2B5EF4-FFF2-40B4-BE49-F238E27FC236}">
              <a16:creationId xmlns:a16="http://schemas.microsoft.com/office/drawing/2014/main" id="{63C15169-B633-48D9-B3E0-848C9B9A04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0593256" y="18529448"/>
          <a:ext cx="3234070" cy="1650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199360</xdr:colOff>
      <xdr:row>44</xdr:row>
      <xdr:rowOff>166133</xdr:rowOff>
    </xdr:from>
    <xdr:to>
      <xdr:col>35</xdr:col>
      <xdr:colOff>1727791</xdr:colOff>
      <xdr:row>45</xdr:row>
      <xdr:rowOff>1705639</xdr:rowOff>
    </xdr:to>
    <xdr:pic>
      <xdr:nvPicPr>
        <xdr:cNvPr id="12" name="Picture 11">
          <a:extLst>
            <a:ext uri="{FF2B5EF4-FFF2-40B4-BE49-F238E27FC236}">
              <a16:creationId xmlns:a16="http://schemas.microsoft.com/office/drawing/2014/main" id="{19C52C68-6681-4698-976E-CFE6A4DFBCDB}"/>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953284" y="18507296"/>
          <a:ext cx="2824274" cy="17277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56"/>
  <sheetViews>
    <sheetView tabSelected="1" topLeftCell="AI25" zoomScale="86" zoomScaleNormal="85" workbookViewId="0">
      <selection activeCell="AS32" sqref="AS32:AV32"/>
    </sheetView>
  </sheetViews>
  <sheetFormatPr defaultColWidth="9.140625" defaultRowHeight="15" x14ac:dyDescent="0.25"/>
  <cols>
    <col min="1" max="1" width="38.140625" style="5" customWidth="1"/>
    <col min="2" max="2" width="11.7109375" style="5" customWidth="1"/>
    <col min="3" max="3" width="11.7109375" style="2" customWidth="1"/>
    <col min="4" max="4" width="9" style="2" customWidth="1"/>
    <col min="5" max="8" width="11.7109375" style="2" customWidth="1"/>
    <col min="9" max="9" width="3" style="2" customWidth="1"/>
    <col min="10" max="10" width="11.140625" style="2" customWidth="1"/>
    <col min="11" max="11" width="9.28515625" style="2" customWidth="1"/>
    <col min="12" max="12" width="8.710937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19" width="11.42578125" style="2" customWidth="1"/>
    <col min="20" max="20" width="9.140625" style="2" customWidth="1"/>
    <col min="21" max="24" width="11.42578125" style="2" customWidth="1"/>
    <col min="25" max="25" width="1.85546875" style="2" customWidth="1"/>
    <col min="26" max="26" width="11" style="2" customWidth="1"/>
    <col min="27" max="29" width="9.140625" style="2"/>
    <col min="30" max="30" width="12.42578125" style="2" customWidth="1"/>
    <col min="31" max="31" width="10.140625" style="2" bestFit="1" customWidth="1"/>
    <col min="32" max="32" width="15.85546875" style="2" customWidth="1"/>
    <col min="33" max="33" width="2" style="2" customWidth="1"/>
    <col min="34" max="34" width="10.28515625" style="2" customWidth="1"/>
    <col min="35" max="35" width="9.140625" style="2"/>
    <col min="36" max="36" width="28.7109375" style="2" customWidth="1"/>
    <col min="37" max="37" width="9.140625" style="2"/>
    <col min="38" max="39" width="10.140625" style="2" bestFit="1" customWidth="1"/>
    <col min="40" max="40" width="14.28515625" style="2" bestFit="1" customWidth="1"/>
    <col min="41" max="41" width="2.28515625" style="2" customWidth="1"/>
    <col min="42" max="42" width="10.28515625" style="2" customWidth="1"/>
    <col min="43" max="43" width="10" style="2" customWidth="1"/>
    <col min="44" max="44" width="32.140625" style="2" customWidth="1"/>
    <col min="45" max="45" width="18.5703125" style="2" customWidth="1"/>
    <col min="46" max="47" width="10.140625" style="2" bestFit="1" customWidth="1"/>
    <col min="48" max="48" width="14.28515625" style="2" bestFit="1" customWidth="1"/>
    <col min="49" max="49" width="2.28515625" style="2" customWidth="1"/>
    <col min="50" max="51" width="9.140625" style="2"/>
    <col min="52" max="52" width="34.28515625" style="2" customWidth="1"/>
    <col min="53" max="55" width="9.140625" style="2"/>
    <col min="56" max="56" width="10" style="2" customWidth="1"/>
    <col min="57" max="57" width="3.42578125" style="2" customWidth="1"/>
    <col min="58" max="59" width="9.140625" style="2"/>
    <col min="60" max="60" width="30.7109375" style="2" customWidth="1"/>
    <col min="61" max="63" width="9.140625" style="2"/>
    <col min="64" max="64" width="5.42578125" style="2" customWidth="1"/>
    <col min="65" max="65" width="4.140625" style="2" customWidth="1"/>
    <col min="66" max="67" width="9.140625" style="2"/>
    <col min="68" max="68" width="32.28515625" style="2" customWidth="1"/>
    <col min="69" max="71" width="9.140625" style="2"/>
    <col min="72" max="72" width="7.140625" style="2" customWidth="1"/>
    <col min="73" max="73" width="6" style="2" customWidth="1"/>
    <col min="74" max="16384" width="9.140625" style="2"/>
  </cols>
  <sheetData>
    <row r="1" spans="1:73" ht="15.75" x14ac:dyDescent="0.25">
      <c r="A1" s="1" t="s">
        <v>3</v>
      </c>
      <c r="B1" s="15"/>
      <c r="Q1" s="45"/>
      <c r="AG1" s="45"/>
      <c r="AO1" s="45"/>
      <c r="AW1" s="45"/>
      <c r="AX1" s="45"/>
      <c r="AY1" s="45"/>
      <c r="AZ1" s="45"/>
      <c r="BA1" s="45"/>
      <c r="BB1" s="45"/>
      <c r="BC1" s="45"/>
      <c r="BD1" s="45"/>
      <c r="BE1" s="45"/>
      <c r="BM1" s="45"/>
      <c r="BU1" s="45"/>
    </row>
    <row r="2" spans="1:73" ht="15.75" x14ac:dyDescent="0.25">
      <c r="A2" s="3" t="s">
        <v>4</v>
      </c>
      <c r="B2" s="104" t="s">
        <v>126</v>
      </c>
      <c r="C2" s="105"/>
      <c r="D2" s="105"/>
      <c r="E2" s="105"/>
      <c r="F2" s="105"/>
      <c r="G2" s="105"/>
      <c r="H2" s="106"/>
      <c r="I2" s="177"/>
      <c r="J2" s="104" t="s">
        <v>126</v>
      </c>
      <c r="K2" s="105"/>
      <c r="L2" s="105"/>
      <c r="M2" s="105"/>
      <c r="N2" s="105"/>
      <c r="O2" s="105"/>
      <c r="P2" s="106"/>
      <c r="Q2" s="194"/>
      <c r="R2" s="104" t="s">
        <v>126</v>
      </c>
      <c r="S2" s="105"/>
      <c r="T2" s="105"/>
      <c r="U2" s="105"/>
      <c r="V2" s="105"/>
      <c r="W2" s="105"/>
      <c r="X2" s="106"/>
      <c r="Y2" s="29"/>
      <c r="Z2" s="104" t="s">
        <v>126</v>
      </c>
      <c r="AA2" s="105"/>
      <c r="AB2" s="105"/>
      <c r="AC2" s="105"/>
      <c r="AD2" s="105"/>
      <c r="AE2" s="105"/>
      <c r="AF2" s="106"/>
      <c r="AG2" s="45"/>
      <c r="AH2" s="104" t="s">
        <v>126</v>
      </c>
      <c r="AI2" s="105"/>
      <c r="AJ2" s="105"/>
      <c r="AK2" s="105"/>
      <c r="AL2" s="105"/>
      <c r="AM2" s="105"/>
      <c r="AN2" s="106"/>
      <c r="AO2" s="45"/>
      <c r="AP2" s="104" t="s">
        <v>126</v>
      </c>
      <c r="AQ2" s="105"/>
      <c r="AR2" s="105"/>
      <c r="AS2" s="105"/>
      <c r="AT2" s="105"/>
      <c r="AU2" s="105"/>
      <c r="AV2" s="106"/>
      <c r="AW2" s="45"/>
      <c r="AX2" s="104" t="s">
        <v>126</v>
      </c>
      <c r="AY2" s="105"/>
      <c r="AZ2" s="105"/>
      <c r="BA2" s="105"/>
      <c r="BB2" s="105"/>
      <c r="BC2" s="105"/>
      <c r="BD2" s="106"/>
      <c r="BE2" s="45"/>
      <c r="BF2" s="104" t="s">
        <v>126</v>
      </c>
      <c r="BG2" s="105"/>
      <c r="BH2" s="105"/>
      <c r="BI2" s="105"/>
      <c r="BJ2" s="105"/>
      <c r="BK2" s="105"/>
      <c r="BL2" s="106"/>
      <c r="BM2" s="45"/>
      <c r="BN2" s="104" t="s">
        <v>126</v>
      </c>
      <c r="BO2" s="105"/>
      <c r="BP2" s="105"/>
      <c r="BQ2" s="105"/>
      <c r="BR2" s="105"/>
      <c r="BS2" s="105"/>
      <c r="BT2" s="106"/>
      <c r="BU2" s="45"/>
    </row>
    <row r="3" spans="1:73" ht="18" x14ac:dyDescent="0.25">
      <c r="A3" s="4" t="s">
        <v>5</v>
      </c>
      <c r="B3" s="108" t="s">
        <v>15</v>
      </c>
      <c r="C3" s="116"/>
      <c r="D3" s="116"/>
      <c r="E3" s="116"/>
      <c r="F3" s="116"/>
      <c r="G3" s="116"/>
      <c r="H3" s="117"/>
      <c r="I3" s="178"/>
      <c r="J3" s="175" t="s">
        <v>23</v>
      </c>
      <c r="K3" s="176"/>
      <c r="L3" s="176"/>
      <c r="M3" s="176"/>
      <c r="N3" s="176"/>
      <c r="O3" s="176"/>
      <c r="P3" s="176"/>
      <c r="Q3" s="194"/>
      <c r="R3" s="116" t="s">
        <v>41</v>
      </c>
      <c r="S3" s="116"/>
      <c r="T3" s="116"/>
      <c r="U3" s="116"/>
      <c r="V3" s="116"/>
      <c r="W3" s="116"/>
      <c r="X3" s="117"/>
      <c r="Y3" s="32"/>
      <c r="Z3" s="108" t="s">
        <v>51</v>
      </c>
      <c r="AA3" s="116"/>
      <c r="AB3" s="116"/>
      <c r="AC3" s="116"/>
      <c r="AD3" s="116"/>
      <c r="AE3" s="116"/>
      <c r="AF3" s="117"/>
      <c r="AG3" s="45"/>
      <c r="AH3" s="108" t="s">
        <v>62</v>
      </c>
      <c r="AI3" s="116"/>
      <c r="AJ3" s="116"/>
      <c r="AK3" s="116"/>
      <c r="AL3" s="116"/>
      <c r="AM3" s="116"/>
      <c r="AN3" s="117"/>
      <c r="AO3" s="45"/>
      <c r="AP3" s="108" t="s">
        <v>78</v>
      </c>
      <c r="AQ3" s="116"/>
      <c r="AR3" s="116"/>
      <c r="AS3" s="116"/>
      <c r="AT3" s="116"/>
      <c r="AU3" s="116"/>
      <c r="AV3" s="117"/>
      <c r="AW3" s="45"/>
      <c r="AX3" s="107" t="s">
        <v>84</v>
      </c>
      <c r="AY3" s="107"/>
      <c r="AZ3" s="107"/>
      <c r="BA3" s="107"/>
      <c r="BB3" s="107"/>
      <c r="BC3" s="107"/>
      <c r="BD3" s="107"/>
      <c r="BE3" s="45"/>
      <c r="BF3" s="107" t="s">
        <v>91</v>
      </c>
      <c r="BG3" s="107"/>
      <c r="BH3" s="107"/>
      <c r="BI3" s="107"/>
      <c r="BJ3" s="107"/>
      <c r="BK3" s="107"/>
      <c r="BL3" s="107"/>
      <c r="BM3" s="45"/>
      <c r="BN3" s="107" t="s">
        <v>97</v>
      </c>
      <c r="BO3" s="107"/>
      <c r="BP3" s="107"/>
      <c r="BQ3" s="107"/>
      <c r="BR3" s="107"/>
      <c r="BS3" s="107"/>
      <c r="BT3" s="108"/>
      <c r="BU3" s="45"/>
    </row>
    <row r="4" spans="1:73" ht="48.75" customHeight="1" x14ac:dyDescent="0.25">
      <c r="A4" s="3" t="s">
        <v>6</v>
      </c>
      <c r="B4" s="110" t="s">
        <v>16</v>
      </c>
      <c r="C4" s="118"/>
      <c r="D4" s="118"/>
      <c r="E4" s="118"/>
      <c r="F4" s="118"/>
      <c r="G4" s="118"/>
      <c r="H4" s="119"/>
      <c r="I4" s="178"/>
      <c r="J4" s="110" t="s">
        <v>24</v>
      </c>
      <c r="K4" s="118"/>
      <c r="L4" s="118"/>
      <c r="M4" s="118"/>
      <c r="N4" s="118"/>
      <c r="O4" s="118"/>
      <c r="P4" s="118"/>
      <c r="Q4" s="194"/>
      <c r="R4" s="118" t="s">
        <v>42</v>
      </c>
      <c r="S4" s="118"/>
      <c r="T4" s="118"/>
      <c r="U4" s="118"/>
      <c r="V4" s="118"/>
      <c r="W4" s="118"/>
      <c r="X4" s="119"/>
      <c r="Y4" s="30"/>
      <c r="Z4" s="110" t="s">
        <v>52</v>
      </c>
      <c r="AA4" s="118"/>
      <c r="AB4" s="118"/>
      <c r="AC4" s="118"/>
      <c r="AD4" s="118"/>
      <c r="AE4" s="118"/>
      <c r="AF4" s="119"/>
      <c r="AG4" s="45"/>
      <c r="AH4" s="110" t="s">
        <v>63</v>
      </c>
      <c r="AI4" s="118"/>
      <c r="AJ4" s="118"/>
      <c r="AK4" s="118"/>
      <c r="AL4" s="118"/>
      <c r="AM4" s="118"/>
      <c r="AN4" s="119"/>
      <c r="AO4" s="45"/>
      <c r="AP4" s="110" t="s">
        <v>79</v>
      </c>
      <c r="AQ4" s="118"/>
      <c r="AR4" s="118"/>
      <c r="AS4" s="118"/>
      <c r="AT4" s="118"/>
      <c r="AU4" s="118"/>
      <c r="AV4" s="119"/>
      <c r="AW4" s="45"/>
      <c r="AX4" s="109" t="s">
        <v>85</v>
      </c>
      <c r="AY4" s="109"/>
      <c r="AZ4" s="109"/>
      <c r="BA4" s="109"/>
      <c r="BB4" s="109"/>
      <c r="BC4" s="109"/>
      <c r="BD4" s="109"/>
      <c r="BE4" s="45"/>
      <c r="BF4" s="109" t="s">
        <v>92</v>
      </c>
      <c r="BG4" s="109"/>
      <c r="BH4" s="109"/>
      <c r="BI4" s="109"/>
      <c r="BJ4" s="109"/>
      <c r="BK4" s="109"/>
      <c r="BL4" s="109"/>
      <c r="BM4" s="45"/>
      <c r="BN4" s="109" t="s">
        <v>118</v>
      </c>
      <c r="BO4" s="109"/>
      <c r="BP4" s="109"/>
      <c r="BQ4" s="109"/>
      <c r="BR4" s="109"/>
      <c r="BS4" s="109"/>
      <c r="BT4" s="110"/>
      <c r="BU4" s="45"/>
    </row>
    <row r="5" spans="1:73" ht="168" customHeight="1" x14ac:dyDescent="0.25">
      <c r="A5" s="13" t="s">
        <v>7</v>
      </c>
      <c r="B5" s="110" t="s">
        <v>17</v>
      </c>
      <c r="C5" s="118"/>
      <c r="D5" s="118"/>
      <c r="E5" s="118"/>
      <c r="F5" s="118"/>
      <c r="G5" s="118"/>
      <c r="H5" s="119"/>
      <c r="I5" s="178"/>
      <c r="J5" s="110" t="s">
        <v>46</v>
      </c>
      <c r="K5" s="118"/>
      <c r="L5" s="118"/>
      <c r="M5" s="118"/>
      <c r="N5" s="118"/>
      <c r="O5" s="118"/>
      <c r="P5" s="118"/>
      <c r="Q5" s="194"/>
      <c r="R5" s="118" t="s">
        <v>43</v>
      </c>
      <c r="S5" s="118"/>
      <c r="T5" s="118"/>
      <c r="U5" s="118"/>
      <c r="V5" s="118"/>
      <c r="W5" s="118"/>
      <c r="X5" s="119"/>
      <c r="Y5" s="30"/>
      <c r="Z5" s="110" t="s">
        <v>53</v>
      </c>
      <c r="AA5" s="118"/>
      <c r="AB5" s="118"/>
      <c r="AC5" s="118"/>
      <c r="AD5" s="118"/>
      <c r="AE5" s="118"/>
      <c r="AF5" s="119"/>
      <c r="AG5" s="45"/>
      <c r="AH5" s="110" t="s">
        <v>66</v>
      </c>
      <c r="AI5" s="118"/>
      <c r="AJ5" s="118"/>
      <c r="AK5" s="118"/>
      <c r="AL5" s="118"/>
      <c r="AM5" s="118"/>
      <c r="AN5" s="119"/>
      <c r="AO5" s="45"/>
      <c r="AP5" s="110" t="s">
        <v>80</v>
      </c>
      <c r="AQ5" s="118"/>
      <c r="AR5" s="118"/>
      <c r="AS5" s="118"/>
      <c r="AT5" s="118"/>
      <c r="AU5" s="118"/>
      <c r="AV5" s="119"/>
      <c r="AW5" s="45"/>
      <c r="AX5" s="109" t="s">
        <v>86</v>
      </c>
      <c r="AY5" s="109"/>
      <c r="AZ5" s="109"/>
      <c r="BA5" s="109"/>
      <c r="BB5" s="109"/>
      <c r="BC5" s="109"/>
      <c r="BD5" s="109"/>
      <c r="BE5" s="45"/>
      <c r="BF5" s="109" t="s">
        <v>96</v>
      </c>
      <c r="BG5" s="109"/>
      <c r="BH5" s="109"/>
      <c r="BI5" s="109"/>
      <c r="BJ5" s="109"/>
      <c r="BK5" s="109"/>
      <c r="BL5" s="109"/>
      <c r="BM5" s="45"/>
      <c r="BN5" s="109" t="s">
        <v>119</v>
      </c>
      <c r="BO5" s="109"/>
      <c r="BP5" s="109"/>
      <c r="BQ5" s="109"/>
      <c r="BR5" s="109"/>
      <c r="BS5" s="109"/>
      <c r="BT5" s="110"/>
      <c r="BU5" s="45"/>
    </row>
    <row r="6" spans="1:73" ht="15.6" customHeight="1" x14ac:dyDescent="0.25">
      <c r="A6" s="3" t="s">
        <v>0</v>
      </c>
      <c r="B6" s="112" t="s">
        <v>18</v>
      </c>
      <c r="C6" s="120"/>
      <c r="D6" s="120"/>
      <c r="E6" s="120"/>
      <c r="F6" s="120"/>
      <c r="G6" s="120"/>
      <c r="H6" s="121"/>
      <c r="I6" s="178"/>
      <c r="J6" s="112" t="s">
        <v>25</v>
      </c>
      <c r="K6" s="120"/>
      <c r="L6" s="120"/>
      <c r="M6" s="120"/>
      <c r="N6" s="120"/>
      <c r="O6" s="120"/>
      <c r="P6" s="120"/>
      <c r="Q6" s="194"/>
      <c r="R6" s="120" t="s">
        <v>44</v>
      </c>
      <c r="S6" s="120"/>
      <c r="T6" s="120"/>
      <c r="U6" s="120"/>
      <c r="V6" s="120"/>
      <c r="W6" s="120"/>
      <c r="X6" s="121"/>
      <c r="Y6" s="31"/>
      <c r="Z6" s="112" t="s">
        <v>54</v>
      </c>
      <c r="AA6" s="120"/>
      <c r="AB6" s="120"/>
      <c r="AC6" s="120"/>
      <c r="AD6" s="120"/>
      <c r="AE6" s="120"/>
      <c r="AF6" s="121"/>
      <c r="AG6" s="45"/>
      <c r="AH6" s="112" t="s">
        <v>64</v>
      </c>
      <c r="AI6" s="120"/>
      <c r="AJ6" s="120"/>
      <c r="AK6" s="120"/>
      <c r="AL6" s="120"/>
      <c r="AM6" s="120"/>
      <c r="AN6" s="121"/>
      <c r="AO6" s="45"/>
      <c r="AP6" s="112" t="s">
        <v>81</v>
      </c>
      <c r="AQ6" s="120"/>
      <c r="AR6" s="120"/>
      <c r="AS6" s="120"/>
      <c r="AT6" s="120"/>
      <c r="AU6" s="120"/>
      <c r="AV6" s="121"/>
      <c r="AW6" s="45"/>
      <c r="AX6" s="111" t="s">
        <v>87</v>
      </c>
      <c r="AY6" s="111"/>
      <c r="AZ6" s="111"/>
      <c r="BA6" s="111"/>
      <c r="BB6" s="111"/>
      <c r="BC6" s="111"/>
      <c r="BD6" s="111"/>
      <c r="BE6" s="45"/>
      <c r="BF6" s="111" t="s">
        <v>93</v>
      </c>
      <c r="BG6" s="111"/>
      <c r="BH6" s="111"/>
      <c r="BI6" s="111"/>
      <c r="BJ6" s="111"/>
      <c r="BK6" s="111"/>
      <c r="BL6" s="111"/>
      <c r="BM6" s="45"/>
      <c r="BN6" s="111" t="s">
        <v>120</v>
      </c>
      <c r="BO6" s="111"/>
      <c r="BP6" s="111"/>
      <c r="BQ6" s="111"/>
      <c r="BR6" s="111"/>
      <c r="BS6" s="111"/>
      <c r="BT6" s="112"/>
      <c r="BU6" s="45"/>
    </row>
    <row r="7" spans="1:73" ht="29.25" customHeight="1" x14ac:dyDescent="0.25">
      <c r="A7" s="3" t="s">
        <v>1</v>
      </c>
      <c r="B7" s="110" t="s">
        <v>59</v>
      </c>
      <c r="C7" s="118"/>
      <c r="D7" s="118"/>
      <c r="E7" s="118"/>
      <c r="F7" s="118"/>
      <c r="G7" s="118"/>
      <c r="H7" s="119"/>
      <c r="I7" s="178"/>
      <c r="J7" s="110" t="s">
        <v>47</v>
      </c>
      <c r="K7" s="118"/>
      <c r="L7" s="118"/>
      <c r="M7" s="118"/>
      <c r="N7" s="118"/>
      <c r="O7" s="118"/>
      <c r="P7" s="118"/>
      <c r="Q7" s="194"/>
      <c r="R7" s="118" t="s">
        <v>59</v>
      </c>
      <c r="S7" s="118"/>
      <c r="T7" s="118"/>
      <c r="U7" s="118"/>
      <c r="V7" s="118"/>
      <c r="W7" s="118"/>
      <c r="X7" s="119"/>
      <c r="Y7" s="30"/>
      <c r="Z7" s="110" t="s">
        <v>59</v>
      </c>
      <c r="AA7" s="118"/>
      <c r="AB7" s="118"/>
      <c r="AC7" s="118"/>
      <c r="AD7" s="118"/>
      <c r="AE7" s="118"/>
      <c r="AF7" s="119"/>
      <c r="AG7" s="45"/>
      <c r="AH7" s="110" t="s">
        <v>65</v>
      </c>
      <c r="AI7" s="118"/>
      <c r="AJ7" s="118"/>
      <c r="AK7" s="118"/>
      <c r="AL7" s="118"/>
      <c r="AM7" s="118"/>
      <c r="AN7" s="119"/>
      <c r="AO7" s="45"/>
      <c r="AP7" s="110" t="s">
        <v>59</v>
      </c>
      <c r="AQ7" s="118"/>
      <c r="AR7" s="118"/>
      <c r="AS7" s="118"/>
      <c r="AT7" s="118"/>
      <c r="AU7" s="118"/>
      <c r="AV7" s="119"/>
      <c r="AW7" s="45"/>
      <c r="AX7" s="109" t="s">
        <v>88</v>
      </c>
      <c r="AY7" s="109"/>
      <c r="AZ7" s="109"/>
      <c r="BA7" s="109"/>
      <c r="BB7" s="109"/>
      <c r="BC7" s="109"/>
      <c r="BD7" s="109"/>
      <c r="BE7" s="45"/>
      <c r="BF7" s="109" t="s">
        <v>94</v>
      </c>
      <c r="BG7" s="109"/>
      <c r="BH7" s="109"/>
      <c r="BI7" s="109"/>
      <c r="BJ7" s="109"/>
      <c r="BK7" s="109"/>
      <c r="BL7" s="109"/>
      <c r="BM7" s="45"/>
      <c r="BN7" s="113" t="s">
        <v>121</v>
      </c>
      <c r="BO7" s="109"/>
      <c r="BP7" s="109"/>
      <c r="BQ7" s="109"/>
      <c r="BR7" s="109"/>
      <c r="BS7" s="109"/>
      <c r="BT7" s="110"/>
      <c r="BU7" s="45"/>
    </row>
    <row r="8" spans="1:73" ht="79.5" customHeight="1" x14ac:dyDescent="0.25">
      <c r="A8" s="3" t="s">
        <v>2</v>
      </c>
      <c r="B8" s="110" t="s">
        <v>71</v>
      </c>
      <c r="C8" s="118"/>
      <c r="D8" s="118"/>
      <c r="E8" s="118"/>
      <c r="F8" s="118"/>
      <c r="G8" s="118"/>
      <c r="H8" s="119"/>
      <c r="I8" s="178"/>
      <c r="J8" s="110" t="s">
        <v>72</v>
      </c>
      <c r="K8" s="118"/>
      <c r="L8" s="118"/>
      <c r="M8" s="118"/>
      <c r="N8" s="118"/>
      <c r="O8" s="118"/>
      <c r="P8" s="118"/>
      <c r="Q8" s="194"/>
      <c r="R8" s="118" t="s">
        <v>73</v>
      </c>
      <c r="S8" s="118"/>
      <c r="T8" s="118"/>
      <c r="U8" s="118"/>
      <c r="V8" s="118"/>
      <c r="W8" s="118"/>
      <c r="X8" s="119"/>
      <c r="Y8" s="30"/>
      <c r="Z8" s="110" t="s">
        <v>74</v>
      </c>
      <c r="AA8" s="118"/>
      <c r="AB8" s="118"/>
      <c r="AC8" s="118"/>
      <c r="AD8" s="118"/>
      <c r="AE8" s="118"/>
      <c r="AF8" s="119"/>
      <c r="AG8" s="45"/>
      <c r="AH8" s="110" t="s">
        <v>75</v>
      </c>
      <c r="AI8" s="118"/>
      <c r="AJ8" s="118"/>
      <c r="AK8" s="118"/>
      <c r="AL8" s="118"/>
      <c r="AM8" s="118"/>
      <c r="AN8" s="119"/>
      <c r="AO8" s="45"/>
      <c r="AP8" s="110" t="s">
        <v>82</v>
      </c>
      <c r="AQ8" s="118"/>
      <c r="AR8" s="118"/>
      <c r="AS8" s="118"/>
      <c r="AT8" s="118"/>
      <c r="AU8" s="118"/>
      <c r="AV8" s="119"/>
      <c r="AW8" s="45"/>
      <c r="AX8" s="109" t="s">
        <v>89</v>
      </c>
      <c r="AY8" s="109"/>
      <c r="AZ8" s="109"/>
      <c r="BA8" s="109"/>
      <c r="BB8" s="109"/>
      <c r="BC8" s="109"/>
      <c r="BD8" s="109"/>
      <c r="BE8" s="45"/>
      <c r="BF8" s="109" t="s">
        <v>89</v>
      </c>
      <c r="BG8" s="109"/>
      <c r="BH8" s="109"/>
      <c r="BI8" s="109"/>
      <c r="BJ8" s="109"/>
      <c r="BK8" s="109"/>
      <c r="BL8" s="109"/>
      <c r="BM8" s="45"/>
      <c r="BN8" s="109" t="s">
        <v>122</v>
      </c>
      <c r="BO8" s="109"/>
      <c r="BP8" s="109"/>
      <c r="BQ8" s="109"/>
      <c r="BR8" s="109"/>
      <c r="BS8" s="109"/>
      <c r="BT8" s="109"/>
      <c r="BU8" s="45"/>
    </row>
    <row r="9" spans="1:73" ht="64.5" customHeight="1" x14ac:dyDescent="0.25">
      <c r="A9" s="3" t="s">
        <v>8</v>
      </c>
      <c r="B9" s="110" t="s">
        <v>56</v>
      </c>
      <c r="C9" s="118"/>
      <c r="D9" s="118"/>
      <c r="E9" s="118"/>
      <c r="F9" s="118"/>
      <c r="G9" s="118"/>
      <c r="H9" s="119"/>
      <c r="I9" s="178"/>
      <c r="J9" s="110" t="s">
        <v>68</v>
      </c>
      <c r="K9" s="118"/>
      <c r="L9" s="118"/>
      <c r="M9" s="118"/>
      <c r="N9" s="118"/>
      <c r="O9" s="118"/>
      <c r="P9" s="118"/>
      <c r="Q9" s="194"/>
      <c r="R9" s="118" t="s">
        <v>58</v>
      </c>
      <c r="S9" s="118"/>
      <c r="T9" s="118"/>
      <c r="U9" s="118"/>
      <c r="V9" s="118"/>
      <c r="W9" s="118"/>
      <c r="X9" s="119"/>
      <c r="Y9" s="30"/>
      <c r="Z9" s="110" t="s">
        <v>60</v>
      </c>
      <c r="AA9" s="118"/>
      <c r="AB9" s="118"/>
      <c r="AC9" s="118"/>
      <c r="AD9" s="118"/>
      <c r="AE9" s="118"/>
      <c r="AF9" s="119"/>
      <c r="AG9" s="45"/>
      <c r="AH9" s="110" t="s">
        <v>69</v>
      </c>
      <c r="AI9" s="118"/>
      <c r="AJ9" s="118"/>
      <c r="AK9" s="118"/>
      <c r="AL9" s="118"/>
      <c r="AM9" s="118"/>
      <c r="AN9" s="119"/>
      <c r="AO9" s="45"/>
      <c r="AP9" s="110" t="s">
        <v>83</v>
      </c>
      <c r="AQ9" s="118"/>
      <c r="AR9" s="118"/>
      <c r="AS9" s="118"/>
      <c r="AT9" s="118"/>
      <c r="AU9" s="118"/>
      <c r="AV9" s="119"/>
      <c r="AW9" s="45"/>
      <c r="AX9" s="109" t="s">
        <v>90</v>
      </c>
      <c r="AY9" s="109"/>
      <c r="AZ9" s="109"/>
      <c r="BA9" s="109"/>
      <c r="BB9" s="109"/>
      <c r="BC9" s="109"/>
      <c r="BD9" s="109"/>
      <c r="BE9" s="45"/>
      <c r="BF9" s="109" t="s">
        <v>95</v>
      </c>
      <c r="BG9" s="109"/>
      <c r="BH9" s="109"/>
      <c r="BI9" s="109"/>
      <c r="BJ9" s="109"/>
      <c r="BK9" s="109"/>
      <c r="BL9" s="109"/>
      <c r="BM9" s="45"/>
      <c r="BN9" s="109" t="s">
        <v>123</v>
      </c>
      <c r="BO9" s="109"/>
      <c r="BP9" s="109"/>
      <c r="BQ9" s="109"/>
      <c r="BR9" s="109"/>
      <c r="BS9" s="109"/>
      <c r="BT9" s="109"/>
      <c r="BU9" s="45"/>
    </row>
    <row r="10" spans="1:73" s="5" customFormat="1" ht="30.95" customHeight="1" x14ac:dyDescent="0.25">
      <c r="A10" s="17" t="s">
        <v>9</v>
      </c>
      <c r="B10" s="130" t="s">
        <v>31</v>
      </c>
      <c r="C10" s="122" t="s">
        <v>32</v>
      </c>
      <c r="D10" s="122" t="s">
        <v>1</v>
      </c>
      <c r="E10" s="122" t="s">
        <v>22</v>
      </c>
      <c r="F10" s="124" t="s">
        <v>33</v>
      </c>
      <c r="G10" s="125"/>
      <c r="H10" s="126"/>
      <c r="I10" s="178"/>
      <c r="J10" s="157" t="s">
        <v>31</v>
      </c>
      <c r="K10" s="157" t="s">
        <v>35</v>
      </c>
      <c r="L10" s="122" t="s">
        <v>1</v>
      </c>
      <c r="M10" s="157" t="s">
        <v>22</v>
      </c>
      <c r="N10" s="124" t="s">
        <v>33</v>
      </c>
      <c r="O10" s="125"/>
      <c r="P10" s="125"/>
      <c r="Q10" s="194"/>
      <c r="R10" s="199" t="s">
        <v>31</v>
      </c>
      <c r="S10" s="122" t="s">
        <v>32</v>
      </c>
      <c r="T10" s="122" t="s">
        <v>1</v>
      </c>
      <c r="U10" s="122" t="s">
        <v>22</v>
      </c>
      <c r="V10" s="124" t="s">
        <v>33</v>
      </c>
      <c r="W10" s="125"/>
      <c r="X10" s="126"/>
      <c r="Y10" s="41"/>
      <c r="Z10" s="130" t="s">
        <v>31</v>
      </c>
      <c r="AA10" s="122" t="s">
        <v>32</v>
      </c>
      <c r="AB10" s="122" t="s">
        <v>1</v>
      </c>
      <c r="AC10" s="122" t="s">
        <v>22</v>
      </c>
      <c r="AD10" s="124" t="s">
        <v>33</v>
      </c>
      <c r="AE10" s="125"/>
      <c r="AF10" s="126"/>
      <c r="AG10" s="46"/>
      <c r="AH10" s="130" t="s">
        <v>31</v>
      </c>
      <c r="AI10" s="122" t="s">
        <v>32</v>
      </c>
      <c r="AJ10" s="122" t="s">
        <v>1</v>
      </c>
      <c r="AK10" s="122" t="s">
        <v>22</v>
      </c>
      <c r="AL10" s="124" t="s">
        <v>33</v>
      </c>
      <c r="AM10" s="125"/>
      <c r="AN10" s="126"/>
      <c r="AO10" s="46"/>
      <c r="AP10" s="130" t="s">
        <v>31</v>
      </c>
      <c r="AQ10" s="122" t="s">
        <v>32</v>
      </c>
      <c r="AR10" s="122" t="s">
        <v>1</v>
      </c>
      <c r="AS10" s="122" t="s">
        <v>22</v>
      </c>
      <c r="AT10" s="124" t="s">
        <v>33</v>
      </c>
      <c r="AU10" s="125"/>
      <c r="AV10" s="126"/>
      <c r="AW10" s="46"/>
      <c r="AX10" s="114" t="s">
        <v>55</v>
      </c>
      <c r="AY10" s="114"/>
      <c r="AZ10" s="114"/>
      <c r="BA10" s="114"/>
      <c r="BB10" s="114"/>
      <c r="BC10" s="114"/>
      <c r="BD10" s="114"/>
      <c r="BE10" s="46"/>
      <c r="BF10" s="114" t="s">
        <v>55</v>
      </c>
      <c r="BG10" s="114"/>
      <c r="BH10" s="114"/>
      <c r="BI10" s="114"/>
      <c r="BJ10" s="114"/>
      <c r="BK10" s="114"/>
      <c r="BL10" s="114"/>
      <c r="BM10" s="46"/>
      <c r="BN10" s="114" t="s">
        <v>55</v>
      </c>
      <c r="BO10" s="114"/>
      <c r="BP10" s="114"/>
      <c r="BQ10" s="114"/>
      <c r="BR10" s="114"/>
      <c r="BS10" s="114"/>
      <c r="BT10" s="115"/>
      <c r="BU10" s="46"/>
    </row>
    <row r="11" spans="1:73" s="5" customFormat="1" ht="33" customHeight="1" x14ac:dyDescent="0.25">
      <c r="A11" s="18"/>
      <c r="B11" s="131"/>
      <c r="C11" s="123"/>
      <c r="D11" s="123"/>
      <c r="E11" s="123"/>
      <c r="F11" s="20" t="s">
        <v>34</v>
      </c>
      <c r="G11" s="20" t="s">
        <v>1</v>
      </c>
      <c r="H11" s="20" t="s">
        <v>22</v>
      </c>
      <c r="I11" s="178"/>
      <c r="J11" s="158"/>
      <c r="K11" s="158"/>
      <c r="L11" s="123"/>
      <c r="M11" s="158"/>
      <c r="N11" s="20" t="s">
        <v>34</v>
      </c>
      <c r="O11" s="20" t="s">
        <v>1</v>
      </c>
      <c r="P11" s="51" t="s">
        <v>22</v>
      </c>
      <c r="Q11" s="194"/>
      <c r="R11" s="200"/>
      <c r="S11" s="123"/>
      <c r="T11" s="123"/>
      <c r="U11" s="123"/>
      <c r="V11" s="20" t="s">
        <v>34</v>
      </c>
      <c r="W11" s="20" t="s">
        <v>1</v>
      </c>
      <c r="X11" s="20" t="s">
        <v>22</v>
      </c>
      <c r="Y11" s="38"/>
      <c r="Z11" s="131"/>
      <c r="AA11" s="123"/>
      <c r="AB11" s="123"/>
      <c r="AC11" s="123"/>
      <c r="AD11" s="20" t="s">
        <v>34</v>
      </c>
      <c r="AE11" s="20" t="s">
        <v>1</v>
      </c>
      <c r="AF11" s="20" t="s">
        <v>22</v>
      </c>
      <c r="AG11" s="46"/>
      <c r="AH11" s="131"/>
      <c r="AI11" s="123"/>
      <c r="AJ11" s="123"/>
      <c r="AK11" s="123"/>
      <c r="AL11" s="20" t="s">
        <v>34</v>
      </c>
      <c r="AM11" s="20" t="s">
        <v>1</v>
      </c>
      <c r="AN11" s="20" t="s">
        <v>22</v>
      </c>
      <c r="AO11" s="46"/>
      <c r="AP11" s="131"/>
      <c r="AQ11" s="123"/>
      <c r="AR11" s="123"/>
      <c r="AS11" s="123"/>
      <c r="AT11" s="20" t="s">
        <v>34</v>
      </c>
      <c r="AU11" s="20" t="s">
        <v>1</v>
      </c>
      <c r="AV11" s="20" t="s">
        <v>22</v>
      </c>
      <c r="AW11" s="46"/>
      <c r="AX11" s="114"/>
      <c r="AY11" s="114"/>
      <c r="AZ11" s="114"/>
      <c r="BA11" s="114"/>
      <c r="BB11" s="114"/>
      <c r="BC11" s="114"/>
      <c r="BD11" s="114"/>
      <c r="BE11" s="46"/>
      <c r="BF11" s="114"/>
      <c r="BG11" s="114"/>
      <c r="BH11" s="114"/>
      <c r="BI11" s="114"/>
      <c r="BJ11" s="114"/>
      <c r="BK11" s="114"/>
      <c r="BL11" s="114"/>
      <c r="BM11" s="46"/>
      <c r="BN11" s="114"/>
      <c r="BO11" s="114"/>
      <c r="BP11" s="114"/>
      <c r="BQ11" s="114"/>
      <c r="BR11" s="114"/>
      <c r="BS11" s="114"/>
      <c r="BT11" s="115"/>
      <c r="BU11" s="46"/>
    </row>
    <row r="12" spans="1:73" s="5" customFormat="1" ht="15.75" x14ac:dyDescent="0.25">
      <c r="A12" s="18"/>
      <c r="B12" s="127" t="s">
        <v>36</v>
      </c>
      <c r="C12" s="128"/>
      <c r="D12" s="128"/>
      <c r="E12" s="128"/>
      <c r="F12" s="128"/>
      <c r="G12" s="128"/>
      <c r="H12" s="129"/>
      <c r="I12" s="178"/>
      <c r="J12" s="20"/>
      <c r="K12" s="127" t="s">
        <v>36</v>
      </c>
      <c r="L12" s="128"/>
      <c r="M12" s="128"/>
      <c r="N12" s="128"/>
      <c r="O12" s="128"/>
      <c r="P12" s="128"/>
      <c r="Q12" s="194"/>
      <c r="R12" s="128" t="s">
        <v>36</v>
      </c>
      <c r="S12" s="128"/>
      <c r="T12" s="128"/>
      <c r="U12" s="128"/>
      <c r="V12" s="128"/>
      <c r="W12" s="128"/>
      <c r="X12" s="129"/>
      <c r="Y12" s="33"/>
      <c r="Z12" s="127" t="s">
        <v>36</v>
      </c>
      <c r="AA12" s="128"/>
      <c r="AB12" s="128"/>
      <c r="AC12" s="128"/>
      <c r="AD12" s="128"/>
      <c r="AE12" s="128"/>
      <c r="AF12" s="129"/>
      <c r="AG12" s="46"/>
      <c r="AH12" s="127" t="s">
        <v>36</v>
      </c>
      <c r="AI12" s="128"/>
      <c r="AJ12" s="128"/>
      <c r="AK12" s="128"/>
      <c r="AL12" s="128"/>
      <c r="AM12" s="128"/>
      <c r="AN12" s="129"/>
      <c r="AO12" s="46"/>
      <c r="AP12" s="127" t="s">
        <v>36</v>
      </c>
      <c r="AQ12" s="128"/>
      <c r="AR12" s="128"/>
      <c r="AS12" s="128"/>
      <c r="AT12" s="128"/>
      <c r="AU12" s="128"/>
      <c r="AV12" s="129"/>
      <c r="AW12" s="46"/>
      <c r="AX12" s="114"/>
      <c r="AY12" s="114"/>
      <c r="AZ12" s="114"/>
      <c r="BA12" s="114"/>
      <c r="BB12" s="114"/>
      <c r="BC12" s="114"/>
      <c r="BD12" s="114"/>
      <c r="BE12" s="46"/>
      <c r="BF12" s="114"/>
      <c r="BG12" s="114"/>
      <c r="BH12" s="114"/>
      <c r="BI12" s="114"/>
      <c r="BJ12" s="114"/>
      <c r="BK12" s="114"/>
      <c r="BL12" s="114"/>
      <c r="BM12" s="46"/>
      <c r="BN12" s="114"/>
      <c r="BO12" s="114"/>
      <c r="BP12" s="114"/>
      <c r="BQ12" s="114"/>
      <c r="BR12" s="114"/>
      <c r="BS12" s="114"/>
      <c r="BT12" s="115"/>
      <c r="BU12" s="46"/>
    </row>
    <row r="13" spans="1:73" s="5" customFormat="1" ht="38.25" customHeight="1" x14ac:dyDescent="0.25">
      <c r="A13" s="18"/>
      <c r="B13" s="12" t="s">
        <v>45</v>
      </c>
      <c r="C13" s="21">
        <v>-0.13128729752770685</v>
      </c>
      <c r="D13" s="21">
        <v>0.10060117048147488</v>
      </c>
      <c r="E13" s="21">
        <v>9.575639511966183E-2</v>
      </c>
      <c r="F13" s="22">
        <v>8687.1270247229313</v>
      </c>
      <c r="G13" s="22">
        <v>11006.011704814749</v>
      </c>
      <c r="H13" s="22">
        <v>10957.563951196618</v>
      </c>
      <c r="I13" s="178"/>
      <c r="J13" s="26" t="s">
        <v>28</v>
      </c>
      <c r="K13" s="21">
        <v>6.0792730079165525E-2</v>
      </c>
      <c r="L13" s="21">
        <v>6.5475609559139267E-2</v>
      </c>
      <c r="M13" s="21">
        <v>7.6999691320095112E-2</v>
      </c>
      <c r="N13" s="49">
        <v>10011.65887974121</v>
      </c>
      <c r="O13" s="49">
        <v>10012.556966216822</v>
      </c>
      <c r="P13" s="57">
        <v>10014.767064088785</v>
      </c>
      <c r="Q13" s="194"/>
      <c r="R13" s="50" t="s">
        <v>45</v>
      </c>
      <c r="S13" s="21">
        <v>-8.6795252225519315E-2</v>
      </c>
      <c r="T13" s="21">
        <v>0.10060117048147488</v>
      </c>
      <c r="U13" s="21">
        <v>9.575639511966183E-2</v>
      </c>
      <c r="V13" s="49">
        <v>9132.0474777448071</v>
      </c>
      <c r="W13" s="49">
        <v>11006.011704814749</v>
      </c>
      <c r="X13" s="49">
        <v>10957.563951196618</v>
      </c>
      <c r="Y13" s="22"/>
      <c r="Z13" s="12" t="s">
        <v>45</v>
      </c>
      <c r="AA13" s="21">
        <v>9.811320754716979E-2</v>
      </c>
      <c r="AB13" s="21">
        <v>0.10060117048147488</v>
      </c>
      <c r="AC13" s="21">
        <v>9.575639511966183E-2</v>
      </c>
      <c r="AD13" s="22">
        <v>10981.132075471698</v>
      </c>
      <c r="AE13" s="22">
        <v>11006.011704814749</v>
      </c>
      <c r="AF13" s="22">
        <v>10957.563951196618</v>
      </c>
      <c r="AG13" s="46"/>
      <c r="AH13" s="12" t="s">
        <v>45</v>
      </c>
      <c r="AI13" s="21">
        <v>2.5742574257425765E-2</v>
      </c>
      <c r="AJ13" s="21">
        <v>9.252381491392736E-2</v>
      </c>
      <c r="AK13" s="21">
        <v>9.575639511966183E-2</v>
      </c>
      <c r="AL13" s="22">
        <v>10257.425742574258</v>
      </c>
      <c r="AM13" s="22">
        <v>10925.238149139273</v>
      </c>
      <c r="AN13" s="22">
        <v>10957.563951196618</v>
      </c>
      <c r="AO13" s="46"/>
      <c r="AP13" s="12" t="s">
        <v>48</v>
      </c>
      <c r="AQ13" s="21">
        <v>-0.43708548268238756</v>
      </c>
      <c r="AR13" s="21">
        <v>-0.15708281786145883</v>
      </c>
      <c r="AS13" s="21">
        <v>-0.10527635970174813</v>
      </c>
      <c r="AT13" s="22">
        <v>7796.6101694915251</v>
      </c>
      <c r="AU13" s="22">
        <v>9208.130452424426</v>
      </c>
      <c r="AV13" s="22">
        <v>9469.2917757500909</v>
      </c>
      <c r="AW13" s="46"/>
      <c r="AX13" s="114"/>
      <c r="AY13" s="114"/>
      <c r="AZ13" s="114"/>
      <c r="BA13" s="114"/>
      <c r="BB13" s="114"/>
      <c r="BC13" s="114"/>
      <c r="BD13" s="114"/>
      <c r="BE13" s="46"/>
      <c r="BF13" s="114"/>
      <c r="BG13" s="114"/>
      <c r="BH13" s="114"/>
      <c r="BI13" s="114"/>
      <c r="BJ13" s="114"/>
      <c r="BK13" s="114"/>
      <c r="BL13" s="114"/>
      <c r="BM13" s="46"/>
      <c r="BN13" s="114"/>
      <c r="BO13" s="114"/>
      <c r="BP13" s="114"/>
      <c r="BQ13" s="114"/>
      <c r="BR13" s="114"/>
      <c r="BS13" s="114"/>
      <c r="BT13" s="115"/>
      <c r="BU13" s="46"/>
    </row>
    <row r="14" spans="1:73" s="5" customFormat="1" ht="33.75" customHeight="1" x14ac:dyDescent="0.25">
      <c r="A14" s="18"/>
      <c r="B14" s="12" t="s">
        <v>30</v>
      </c>
      <c r="C14" s="21">
        <v>6.3109849935030216E-3</v>
      </c>
      <c r="D14" s="21">
        <v>0.13873864248883683</v>
      </c>
      <c r="E14" s="21">
        <v>0.11671575176403093</v>
      </c>
      <c r="F14" s="22">
        <v>10189.999999999998</v>
      </c>
      <c r="G14" s="22">
        <v>14750.556858325042</v>
      </c>
      <c r="H14" s="22">
        <v>13913.419421216549</v>
      </c>
      <c r="I14" s="178"/>
      <c r="J14" s="27" t="s">
        <v>29</v>
      </c>
      <c r="K14" s="21">
        <v>6.01360549190076E-2</v>
      </c>
      <c r="L14" s="21">
        <v>6.5252758071243422E-2</v>
      </c>
      <c r="M14" s="21">
        <v>8.6609241964432065E-2</v>
      </c>
      <c r="N14" s="49">
        <v>10024.71344722699</v>
      </c>
      <c r="O14" s="49">
        <v>10026.816201947086</v>
      </c>
      <c r="P14" s="57">
        <v>10035.592839163466</v>
      </c>
      <c r="Q14" s="194"/>
      <c r="R14" s="50" t="s">
        <v>30</v>
      </c>
      <c r="S14" s="21">
        <v>0.10339031857004399</v>
      </c>
      <c r="T14" s="21">
        <v>0.18281036725099753</v>
      </c>
      <c r="U14" s="21">
        <v>0.14363676431893047</v>
      </c>
      <c r="V14" s="49">
        <v>12310</v>
      </c>
      <c r="W14" s="49">
        <v>14256.75579715775</v>
      </c>
      <c r="X14" s="49">
        <v>13277.724326629348</v>
      </c>
      <c r="Y14" s="22"/>
      <c r="Z14" s="12" t="s">
        <v>30</v>
      </c>
      <c r="AA14" s="21">
        <v>0.2682448635712944</v>
      </c>
      <c r="AB14" s="21">
        <v>0.19206212822649826</v>
      </c>
      <c r="AC14" s="21">
        <v>0.14240667048453126</v>
      </c>
      <c r="AD14" s="22">
        <v>14550</v>
      </c>
      <c r="AE14" s="22">
        <v>13194.894453385559</v>
      </c>
      <c r="AF14" s="22">
        <v>12338.031217698961</v>
      </c>
      <c r="AG14" s="46"/>
      <c r="AH14" s="12" t="s">
        <v>30</v>
      </c>
      <c r="AI14" s="21">
        <v>3.2798924030793541E-2</v>
      </c>
      <c r="AJ14" s="21">
        <v>8.7724000570664762E-2</v>
      </c>
      <c r="AK14" s="21">
        <v>8.5043705048940543E-2</v>
      </c>
      <c r="AL14" s="22">
        <v>10360</v>
      </c>
      <c r="AM14" s="22">
        <v>10965.299684542588</v>
      </c>
      <c r="AN14" s="22">
        <v>10935.69228586775</v>
      </c>
      <c r="AO14" s="46"/>
      <c r="AP14" s="12" t="s">
        <v>30</v>
      </c>
      <c r="AQ14" s="21">
        <v>-0.26267782426778252</v>
      </c>
      <c r="AR14" s="21">
        <v>2.4438612410384232E-2</v>
      </c>
      <c r="AS14" s="21">
        <v>5.7008839148972174E-2</v>
      </c>
      <c r="AT14" s="22">
        <v>8280</v>
      </c>
      <c r="AU14" s="22">
        <v>10160.022694961146</v>
      </c>
      <c r="AV14" s="22">
        <v>10373.290754975462</v>
      </c>
      <c r="AW14" s="46"/>
      <c r="AX14" s="114"/>
      <c r="AY14" s="114"/>
      <c r="AZ14" s="114"/>
      <c r="BA14" s="114"/>
      <c r="BB14" s="114"/>
      <c r="BC14" s="114"/>
      <c r="BD14" s="114"/>
      <c r="BE14" s="46"/>
      <c r="BF14" s="114"/>
      <c r="BG14" s="114"/>
      <c r="BH14" s="114"/>
      <c r="BI14" s="114"/>
      <c r="BJ14" s="114"/>
      <c r="BK14" s="114"/>
      <c r="BL14" s="114"/>
      <c r="BM14" s="46"/>
      <c r="BN14" s="114"/>
      <c r="BO14" s="114"/>
      <c r="BP14" s="114"/>
      <c r="BQ14" s="114"/>
      <c r="BR14" s="114"/>
      <c r="BS14" s="114"/>
      <c r="BT14" s="115"/>
      <c r="BU14" s="46"/>
    </row>
    <row r="15" spans="1:73" s="5" customFormat="1" ht="30.95" customHeight="1" x14ac:dyDescent="0.25">
      <c r="A15" s="18"/>
      <c r="B15" s="151" t="s">
        <v>37</v>
      </c>
      <c r="C15" s="152"/>
      <c r="D15" s="152"/>
      <c r="E15" s="152"/>
      <c r="F15" s="152"/>
      <c r="G15" s="152"/>
      <c r="H15" s="153"/>
      <c r="I15" s="178"/>
      <c r="J15" s="27" t="s">
        <v>40</v>
      </c>
      <c r="K15" s="21">
        <v>6.1698418893962624E-2</v>
      </c>
      <c r="L15" s="21">
        <v>6.5383988866490855E-2</v>
      </c>
      <c r="M15" s="21">
        <v>7.8998342764442619E-2</v>
      </c>
      <c r="N15" s="49">
        <v>10050.711029227914</v>
      </c>
      <c r="O15" s="49">
        <v>10053.740264821774</v>
      </c>
      <c r="P15" s="57">
        <v>10064.930144737898</v>
      </c>
      <c r="Q15" s="194"/>
      <c r="R15" s="152" t="s">
        <v>37</v>
      </c>
      <c r="S15" s="152"/>
      <c r="T15" s="152"/>
      <c r="U15" s="152"/>
      <c r="V15" s="152"/>
      <c r="W15" s="152"/>
      <c r="X15" s="153"/>
      <c r="Y15" s="39"/>
      <c r="Z15" s="151" t="s">
        <v>37</v>
      </c>
      <c r="AA15" s="152"/>
      <c r="AB15" s="152"/>
      <c r="AC15" s="152"/>
      <c r="AD15" s="152"/>
      <c r="AE15" s="152"/>
      <c r="AF15" s="153"/>
      <c r="AG15" s="46"/>
      <c r="AH15" s="151" t="s">
        <v>37</v>
      </c>
      <c r="AI15" s="152"/>
      <c r="AJ15" s="152"/>
      <c r="AK15" s="152"/>
      <c r="AL15" s="152"/>
      <c r="AM15" s="152"/>
      <c r="AN15" s="153"/>
      <c r="AO15" s="46"/>
      <c r="AP15" s="151" t="s">
        <v>37</v>
      </c>
      <c r="AQ15" s="152"/>
      <c r="AR15" s="152"/>
      <c r="AS15" s="152"/>
      <c r="AT15" s="152"/>
      <c r="AU15" s="152"/>
      <c r="AV15" s="153"/>
      <c r="AW15" s="46"/>
      <c r="AX15" s="114"/>
      <c r="AY15" s="114"/>
      <c r="AZ15" s="114"/>
      <c r="BA15" s="114"/>
      <c r="BB15" s="114"/>
      <c r="BC15" s="114"/>
      <c r="BD15" s="114"/>
      <c r="BE15" s="46"/>
      <c r="BF15" s="114"/>
      <c r="BG15" s="114"/>
      <c r="BH15" s="114"/>
      <c r="BI15" s="114"/>
      <c r="BJ15" s="114"/>
      <c r="BK15" s="114"/>
      <c r="BL15" s="114"/>
      <c r="BM15" s="46"/>
      <c r="BN15" s="114"/>
      <c r="BO15" s="114"/>
      <c r="BP15" s="114"/>
      <c r="BQ15" s="114"/>
      <c r="BR15" s="114"/>
      <c r="BS15" s="114"/>
      <c r="BT15" s="115"/>
      <c r="BU15" s="46"/>
    </row>
    <row r="16" spans="1:73" s="5" customFormat="1" ht="30.95" customHeight="1" x14ac:dyDescent="0.25">
      <c r="A16" s="18"/>
      <c r="B16" s="154"/>
      <c r="C16" s="155"/>
      <c r="D16" s="155"/>
      <c r="E16" s="155"/>
      <c r="F16" s="155"/>
      <c r="G16" s="155"/>
      <c r="H16" s="156"/>
      <c r="I16" s="178"/>
      <c r="J16" s="27" t="s">
        <v>45</v>
      </c>
      <c r="K16" s="21">
        <v>6.2750039297819749E-2</v>
      </c>
      <c r="L16" s="21">
        <v>6.7240085041454734E-2</v>
      </c>
      <c r="M16" s="21">
        <v>7.5321592638390333E-2</v>
      </c>
      <c r="N16" s="49">
        <v>10627.500392978198</v>
      </c>
      <c r="O16" s="49">
        <v>10672.400850414548</v>
      </c>
      <c r="P16" s="57">
        <v>10753.215926383904</v>
      </c>
      <c r="Q16" s="194"/>
      <c r="R16" s="155"/>
      <c r="S16" s="155"/>
      <c r="T16" s="155"/>
      <c r="U16" s="155"/>
      <c r="V16" s="155"/>
      <c r="W16" s="155"/>
      <c r="X16" s="156"/>
      <c r="Y16" s="40"/>
      <c r="Z16" s="154"/>
      <c r="AA16" s="155"/>
      <c r="AB16" s="155"/>
      <c r="AC16" s="155"/>
      <c r="AD16" s="155"/>
      <c r="AE16" s="155"/>
      <c r="AF16" s="156"/>
      <c r="AG16" s="46"/>
      <c r="AH16" s="154"/>
      <c r="AI16" s="155"/>
      <c r="AJ16" s="155"/>
      <c r="AK16" s="155"/>
      <c r="AL16" s="155"/>
      <c r="AM16" s="155"/>
      <c r="AN16" s="156"/>
      <c r="AO16" s="46"/>
      <c r="AP16" s="154"/>
      <c r="AQ16" s="155"/>
      <c r="AR16" s="155"/>
      <c r="AS16" s="155"/>
      <c r="AT16" s="155"/>
      <c r="AU16" s="155"/>
      <c r="AV16" s="156"/>
      <c r="AW16" s="46"/>
      <c r="AX16" s="114"/>
      <c r="AY16" s="114"/>
      <c r="AZ16" s="114"/>
      <c r="BA16" s="114"/>
      <c r="BB16" s="114"/>
      <c r="BC16" s="114"/>
      <c r="BD16" s="114"/>
      <c r="BE16" s="46"/>
      <c r="BF16" s="114"/>
      <c r="BG16" s="114"/>
      <c r="BH16" s="114"/>
      <c r="BI16" s="114"/>
      <c r="BJ16" s="114"/>
      <c r="BK16" s="114"/>
      <c r="BL16" s="114"/>
      <c r="BM16" s="46"/>
      <c r="BN16" s="114"/>
      <c r="BO16" s="114"/>
      <c r="BP16" s="114"/>
      <c r="BQ16" s="114"/>
      <c r="BR16" s="114"/>
      <c r="BS16" s="114"/>
      <c r="BT16" s="115"/>
      <c r="BU16" s="46"/>
    </row>
    <row r="17" spans="1:73" s="5" customFormat="1" ht="32.25" customHeight="1" x14ac:dyDescent="0.25">
      <c r="A17" s="18"/>
      <c r="B17" s="6" t="s">
        <v>45</v>
      </c>
      <c r="C17" s="21">
        <v>-0.11837748344370858</v>
      </c>
      <c r="D17" s="21">
        <v>0.10060117048147488</v>
      </c>
      <c r="E17" s="21">
        <v>9.575639511966183E-2</v>
      </c>
      <c r="F17" s="48">
        <v>8816.2251655629152</v>
      </c>
      <c r="G17" s="49">
        <v>11006.011704814749</v>
      </c>
      <c r="H17" s="49">
        <v>10957.563951196618</v>
      </c>
      <c r="I17" s="178"/>
      <c r="J17" s="23" t="s">
        <v>30</v>
      </c>
      <c r="K17" s="24">
        <v>6.3280179463508501E-2</v>
      </c>
      <c r="L17" s="24">
        <v>6.6891754861130526E-2</v>
      </c>
      <c r="M17" s="25">
        <v>7.267701115602776E-2</v>
      </c>
      <c r="N17" s="49">
        <v>11520.525</v>
      </c>
      <c r="O17" s="49">
        <v>11610.994798734402</v>
      </c>
      <c r="P17" s="57">
        <v>11756.751265394463</v>
      </c>
      <c r="Q17" s="194"/>
      <c r="R17" s="50" t="s">
        <v>45</v>
      </c>
      <c r="S17" s="21">
        <v>-7.4398249452954146E-2</v>
      </c>
      <c r="T17" s="21">
        <v>0.10060117048147488</v>
      </c>
      <c r="U17" s="21">
        <v>9.575639511966183E-2</v>
      </c>
      <c r="V17" s="49">
        <v>9256.0175054704578</v>
      </c>
      <c r="W17" s="49">
        <v>11006.011704814749</v>
      </c>
      <c r="X17" s="49">
        <v>10957.563951196618</v>
      </c>
      <c r="Y17" s="22"/>
      <c r="Z17" s="12" t="s">
        <v>45</v>
      </c>
      <c r="AA17" s="21">
        <v>0.11377245508982048</v>
      </c>
      <c r="AB17" s="21">
        <v>0.10060117048147488</v>
      </c>
      <c r="AC17" s="21">
        <v>9.575639511966183E-2</v>
      </c>
      <c r="AD17" s="49">
        <v>11137.724550898205</v>
      </c>
      <c r="AE17" s="49">
        <v>11006.011704814749</v>
      </c>
      <c r="AF17" s="49">
        <v>10957.563951196618</v>
      </c>
      <c r="AG17" s="46"/>
      <c r="AH17" s="12" t="s">
        <v>45</v>
      </c>
      <c r="AI17" s="21">
        <v>4.347826086956541E-2</v>
      </c>
      <c r="AJ17" s="21">
        <v>9.252381491392736E-2</v>
      </c>
      <c r="AK17" s="21">
        <v>9.575639511966183E-2</v>
      </c>
      <c r="AL17" s="49">
        <v>10434.782608695654</v>
      </c>
      <c r="AM17" s="49">
        <v>10925.238149139273</v>
      </c>
      <c r="AN17" s="22">
        <v>10957.563951196618</v>
      </c>
      <c r="AO17" s="46"/>
      <c r="AP17" s="12" t="s">
        <v>48</v>
      </c>
      <c r="AQ17" s="21">
        <v>-0.42467850581751387</v>
      </c>
      <c r="AR17" s="21">
        <v>-0.15708281786145883</v>
      </c>
      <c r="AS17" s="21">
        <v>-0.10527635970174813</v>
      </c>
      <c r="AT17" s="49">
        <v>7859.1549295774639</v>
      </c>
      <c r="AU17" s="49">
        <v>9208.130452424426</v>
      </c>
      <c r="AV17" s="22">
        <v>9469.2917757500909</v>
      </c>
      <c r="AW17" s="46"/>
      <c r="AX17" s="114"/>
      <c r="AY17" s="114"/>
      <c r="AZ17" s="114"/>
      <c r="BA17" s="114"/>
      <c r="BB17" s="114"/>
      <c r="BC17" s="114"/>
      <c r="BD17" s="114"/>
      <c r="BE17" s="46"/>
      <c r="BF17" s="114"/>
      <c r="BG17" s="114"/>
      <c r="BH17" s="114"/>
      <c r="BI17" s="114"/>
      <c r="BJ17" s="114"/>
      <c r="BK17" s="114"/>
      <c r="BL17" s="114"/>
      <c r="BM17" s="46"/>
      <c r="BN17" s="114"/>
      <c r="BO17" s="114"/>
      <c r="BP17" s="114"/>
      <c r="BQ17" s="114"/>
      <c r="BR17" s="114"/>
      <c r="BS17" s="114"/>
      <c r="BT17" s="115"/>
      <c r="BU17" s="46"/>
    </row>
    <row r="18" spans="1:73" s="5" customFormat="1" ht="30" x14ac:dyDescent="0.25">
      <c r="A18" s="18"/>
      <c r="B18" s="6" t="s">
        <v>30</v>
      </c>
      <c r="C18" s="21">
        <v>2.1272367415696269E-2</v>
      </c>
      <c r="D18" s="21">
        <v>0.13873864248883683</v>
      </c>
      <c r="E18" s="21">
        <v>0.11671575176403093</v>
      </c>
      <c r="F18" s="48">
        <v>10650</v>
      </c>
      <c r="G18" s="49">
        <v>14750.556858325042</v>
      </c>
      <c r="H18" s="49">
        <v>13913.419421216549</v>
      </c>
      <c r="I18" s="178"/>
      <c r="J18" s="11"/>
      <c r="K18" s="127" t="s">
        <v>37</v>
      </c>
      <c r="L18" s="128"/>
      <c r="M18" s="128"/>
      <c r="N18" s="128"/>
      <c r="O18" s="128"/>
      <c r="P18" s="128"/>
      <c r="Q18" s="194"/>
      <c r="R18" s="58" t="s">
        <v>30</v>
      </c>
      <c r="S18" s="21">
        <v>0.11938603866304942</v>
      </c>
      <c r="T18" s="21">
        <v>0.18281036725099753</v>
      </c>
      <c r="U18" s="21">
        <v>0.14363676431893047</v>
      </c>
      <c r="V18" s="49">
        <v>12690</v>
      </c>
      <c r="W18" s="49">
        <v>14256.75579715775</v>
      </c>
      <c r="X18" s="49">
        <v>13277.724326629348</v>
      </c>
      <c r="Y18" s="22"/>
      <c r="Z18" s="12" t="s">
        <v>30</v>
      </c>
      <c r="AA18" s="21">
        <v>0.28639730434952759</v>
      </c>
      <c r="AB18" s="21">
        <v>0.19206212822649826</v>
      </c>
      <c r="AC18" s="21">
        <v>0.14240667048453126</v>
      </c>
      <c r="AD18" s="49">
        <v>14880</v>
      </c>
      <c r="AE18" s="49">
        <v>13194.894453385559</v>
      </c>
      <c r="AF18" s="49">
        <v>12338.031217698961</v>
      </c>
      <c r="AG18" s="46"/>
      <c r="AH18" s="6" t="s">
        <v>30</v>
      </c>
      <c r="AI18" s="21">
        <v>5.0977274658615457E-2</v>
      </c>
      <c r="AJ18" s="21">
        <v>8.7724000570664762E-2</v>
      </c>
      <c r="AK18" s="21">
        <v>8.5043705048940543E-2</v>
      </c>
      <c r="AL18" s="49">
        <v>10560</v>
      </c>
      <c r="AM18" s="49">
        <v>10965.299684542588</v>
      </c>
      <c r="AN18" s="22">
        <v>10935.69228586775</v>
      </c>
      <c r="AO18" s="46"/>
      <c r="AP18" s="6" t="s">
        <v>30</v>
      </c>
      <c r="AQ18" s="21">
        <v>-0.24893305439330551</v>
      </c>
      <c r="AR18" s="21">
        <v>2.4438612410384232E-2</v>
      </c>
      <c r="AS18" s="21">
        <v>5.7008839148972174E-2</v>
      </c>
      <c r="AT18" s="49">
        <v>8370</v>
      </c>
      <c r="AU18" s="49">
        <v>10160.022694961146</v>
      </c>
      <c r="AV18" s="22">
        <v>10373.290754975462</v>
      </c>
      <c r="AW18" s="46"/>
      <c r="AX18" s="114"/>
      <c r="AY18" s="114"/>
      <c r="AZ18" s="114"/>
      <c r="BA18" s="114"/>
      <c r="BB18" s="114"/>
      <c r="BC18" s="114"/>
      <c r="BD18" s="114"/>
      <c r="BE18" s="46"/>
      <c r="BF18" s="114"/>
      <c r="BG18" s="114"/>
      <c r="BH18" s="114"/>
      <c r="BI18" s="114"/>
      <c r="BJ18" s="114"/>
      <c r="BK18" s="114"/>
      <c r="BL18" s="114"/>
      <c r="BM18" s="46"/>
      <c r="BN18" s="114"/>
      <c r="BO18" s="114"/>
      <c r="BP18" s="114"/>
      <c r="BQ18" s="114"/>
      <c r="BR18" s="114"/>
      <c r="BS18" s="114"/>
      <c r="BT18" s="115"/>
      <c r="BU18" s="46"/>
    </row>
    <row r="19" spans="1:73" s="5" customFormat="1" ht="30" x14ac:dyDescent="0.25">
      <c r="A19" s="18"/>
      <c r="B19" s="6"/>
      <c r="C19" s="9"/>
      <c r="D19" s="9"/>
      <c r="E19" s="9"/>
      <c r="F19" s="11"/>
      <c r="G19" s="28"/>
      <c r="H19" s="28"/>
      <c r="I19" s="178"/>
      <c r="J19" s="26" t="s">
        <v>28</v>
      </c>
      <c r="K19" s="21">
        <v>6.3195124508190606E-2</v>
      </c>
      <c r="L19" s="21">
        <v>6.5475609559139267E-2</v>
      </c>
      <c r="M19" s="21">
        <v>7.6999691320095112E-2</v>
      </c>
      <c r="N19" s="49">
        <v>10012.11961291938</v>
      </c>
      <c r="O19" s="49">
        <v>10012.556966216822</v>
      </c>
      <c r="P19" s="57">
        <v>10014.767064088785</v>
      </c>
      <c r="Q19" s="194"/>
      <c r="R19" s="58"/>
      <c r="S19" s="21"/>
      <c r="T19" s="21"/>
      <c r="U19" s="21"/>
      <c r="V19" s="23"/>
      <c r="W19" s="22"/>
      <c r="X19" s="22"/>
      <c r="Y19" s="28"/>
      <c r="Z19" s="6"/>
      <c r="AA19" s="21"/>
      <c r="AB19" s="21"/>
      <c r="AC19" s="21"/>
      <c r="AD19" s="23"/>
      <c r="AE19" s="22"/>
      <c r="AF19" s="22"/>
      <c r="AG19" s="46"/>
      <c r="AH19" s="6"/>
      <c r="AI19" s="21"/>
      <c r="AJ19" s="21"/>
      <c r="AK19" s="21"/>
      <c r="AL19" s="23"/>
      <c r="AM19" s="22"/>
      <c r="AN19" s="22"/>
      <c r="AO19" s="46"/>
      <c r="AP19" s="6"/>
      <c r="AQ19" s="21"/>
      <c r="AR19" s="21"/>
      <c r="AS19" s="21"/>
      <c r="AT19" s="23"/>
      <c r="AU19" s="22"/>
      <c r="AV19" s="22"/>
      <c r="AW19" s="46"/>
      <c r="AX19" s="114"/>
      <c r="AY19" s="114"/>
      <c r="AZ19" s="114"/>
      <c r="BA19" s="114"/>
      <c r="BB19" s="114"/>
      <c r="BC19" s="114"/>
      <c r="BD19" s="114"/>
      <c r="BE19" s="46"/>
      <c r="BF19" s="114"/>
      <c r="BG19" s="114"/>
      <c r="BH19" s="114"/>
      <c r="BI19" s="114"/>
      <c r="BJ19" s="114"/>
      <c r="BK19" s="114"/>
      <c r="BL19" s="114"/>
      <c r="BM19" s="46"/>
      <c r="BN19" s="114"/>
      <c r="BO19" s="114"/>
      <c r="BP19" s="114"/>
      <c r="BQ19" s="114"/>
      <c r="BR19" s="114"/>
      <c r="BS19" s="114"/>
      <c r="BT19" s="115"/>
      <c r="BU19" s="46"/>
    </row>
    <row r="20" spans="1:73" s="5" customFormat="1" ht="30" x14ac:dyDescent="0.25">
      <c r="A20" s="18"/>
      <c r="B20" s="6"/>
      <c r="C20" s="9"/>
      <c r="D20" s="9"/>
      <c r="E20" s="9"/>
      <c r="F20" s="11"/>
      <c r="G20" s="10"/>
      <c r="H20" s="10"/>
      <c r="I20" s="178"/>
      <c r="J20" s="27" t="s">
        <v>29</v>
      </c>
      <c r="K20" s="21">
        <v>6.2335343352141644E-2</v>
      </c>
      <c r="L20" s="21">
        <v>6.5252758071243422E-2</v>
      </c>
      <c r="M20" s="21">
        <v>8.6609241964432065E-2</v>
      </c>
      <c r="N20" s="49">
        <v>10025.617264391291</v>
      </c>
      <c r="O20" s="49">
        <v>10026.816201947086</v>
      </c>
      <c r="P20" s="57">
        <v>10035.592839163466</v>
      </c>
      <c r="Q20" s="194"/>
      <c r="R20" s="58"/>
      <c r="S20" s="9"/>
      <c r="T20" s="9"/>
      <c r="U20" s="9"/>
      <c r="V20" s="11"/>
      <c r="W20" s="10"/>
      <c r="X20" s="10"/>
      <c r="Y20" s="10"/>
      <c r="Z20" s="6"/>
      <c r="AA20" s="9"/>
      <c r="AB20" s="9"/>
      <c r="AC20" s="9"/>
      <c r="AD20" s="11"/>
      <c r="AE20" s="10"/>
      <c r="AF20" s="10"/>
      <c r="AG20" s="46"/>
      <c r="AH20" s="6"/>
      <c r="AI20" s="9"/>
      <c r="AJ20" s="9"/>
      <c r="AK20" s="9"/>
      <c r="AL20" s="11"/>
      <c r="AM20" s="10"/>
      <c r="AN20" s="10"/>
      <c r="AO20" s="46"/>
      <c r="AP20" s="6"/>
      <c r="AQ20" s="9"/>
      <c r="AR20" s="9"/>
      <c r="AS20" s="9"/>
      <c r="AT20" s="11"/>
      <c r="AU20" s="10"/>
      <c r="AV20" s="10"/>
      <c r="AW20" s="46"/>
      <c r="AX20" s="114"/>
      <c r="AY20" s="114"/>
      <c r="AZ20" s="114"/>
      <c r="BA20" s="114"/>
      <c r="BB20" s="114"/>
      <c r="BC20" s="114"/>
      <c r="BD20" s="114"/>
      <c r="BE20" s="46"/>
      <c r="BF20" s="114"/>
      <c r="BG20" s="114"/>
      <c r="BH20" s="114"/>
      <c r="BI20" s="114"/>
      <c r="BJ20" s="114"/>
      <c r="BK20" s="114"/>
      <c r="BL20" s="114"/>
      <c r="BM20" s="46"/>
      <c r="BN20" s="114"/>
      <c r="BO20" s="114"/>
      <c r="BP20" s="114"/>
      <c r="BQ20" s="114"/>
      <c r="BR20" s="114"/>
      <c r="BS20" s="114"/>
      <c r="BT20" s="115"/>
      <c r="BU20" s="46"/>
    </row>
    <row r="21" spans="1:73" s="5" customFormat="1" ht="30" x14ac:dyDescent="0.25">
      <c r="A21" s="18"/>
      <c r="B21" s="6"/>
      <c r="C21" s="9"/>
      <c r="D21" s="9"/>
      <c r="E21" s="9"/>
      <c r="F21" s="11"/>
      <c r="G21" s="10"/>
      <c r="H21" s="10"/>
      <c r="I21" s="178"/>
      <c r="J21" s="27" t="s">
        <v>40</v>
      </c>
      <c r="K21" s="21">
        <v>6.3793727500886119E-2</v>
      </c>
      <c r="L21" s="21">
        <v>6.5383988866490855E-2</v>
      </c>
      <c r="M21" s="21">
        <v>7.8998342764442619E-2</v>
      </c>
      <c r="N21" s="49">
        <v>10052.43320068566</v>
      </c>
      <c r="O21" s="49">
        <v>10053.740264821774</v>
      </c>
      <c r="P21" s="57">
        <v>10064.930144737898</v>
      </c>
      <c r="Q21" s="194"/>
      <c r="R21" s="58"/>
      <c r="S21" s="9"/>
      <c r="T21" s="9"/>
      <c r="U21" s="9"/>
      <c r="V21" s="11"/>
      <c r="W21" s="10"/>
      <c r="X21" s="10"/>
      <c r="Y21" s="10"/>
      <c r="Z21" s="6"/>
      <c r="AA21" s="9"/>
      <c r="AB21" s="9"/>
      <c r="AC21" s="9"/>
      <c r="AD21" s="11"/>
      <c r="AE21" s="10"/>
      <c r="AF21" s="10"/>
      <c r="AG21" s="46"/>
      <c r="AH21" s="6"/>
      <c r="AI21" s="9"/>
      <c r="AJ21" s="9"/>
      <c r="AK21" s="9"/>
      <c r="AL21" s="11"/>
      <c r="AM21" s="10"/>
      <c r="AN21" s="10"/>
      <c r="AO21" s="46"/>
      <c r="AP21" s="6"/>
      <c r="AQ21" s="9"/>
      <c r="AR21" s="9"/>
      <c r="AS21" s="9"/>
      <c r="AT21" s="11"/>
      <c r="AU21" s="10"/>
      <c r="AV21" s="10"/>
      <c r="AW21" s="46"/>
      <c r="AX21" s="114"/>
      <c r="AY21" s="114"/>
      <c r="AZ21" s="114"/>
      <c r="BA21" s="114"/>
      <c r="BB21" s="114"/>
      <c r="BC21" s="114"/>
      <c r="BD21" s="114"/>
      <c r="BE21" s="46"/>
      <c r="BF21" s="114"/>
      <c r="BG21" s="114"/>
      <c r="BH21" s="114"/>
      <c r="BI21" s="114"/>
      <c r="BJ21" s="114"/>
      <c r="BK21" s="114"/>
      <c r="BL21" s="114"/>
      <c r="BM21" s="46"/>
      <c r="BN21" s="114"/>
      <c r="BO21" s="114"/>
      <c r="BP21" s="114"/>
      <c r="BQ21" s="114"/>
      <c r="BR21" s="114"/>
      <c r="BS21" s="114"/>
      <c r="BT21" s="115"/>
      <c r="BU21" s="46"/>
    </row>
    <row r="22" spans="1:73" s="5" customFormat="1" ht="30" x14ac:dyDescent="0.25">
      <c r="A22" s="18"/>
      <c r="B22" s="6"/>
      <c r="C22" s="9"/>
      <c r="D22" s="9"/>
      <c r="E22" s="9"/>
      <c r="F22" s="11"/>
      <c r="G22" s="10"/>
      <c r="H22" s="10"/>
      <c r="I22" s="178"/>
      <c r="J22" s="27" t="s">
        <v>45</v>
      </c>
      <c r="K22" s="21">
        <v>6.5024524620220792E-2</v>
      </c>
      <c r="L22" s="21">
        <v>6.7240085041454734E-2</v>
      </c>
      <c r="M22" s="21">
        <v>7.5321592638390333E-2</v>
      </c>
      <c r="N22" s="49">
        <v>10650.245246202208</v>
      </c>
      <c r="O22" s="49">
        <v>10672.400850414548</v>
      </c>
      <c r="P22" s="57">
        <v>10753.215926383904</v>
      </c>
      <c r="Q22" s="194"/>
      <c r="R22" s="58"/>
      <c r="S22" s="9"/>
      <c r="T22" s="9"/>
      <c r="U22" s="9"/>
      <c r="V22" s="11"/>
      <c r="W22" s="10"/>
      <c r="X22" s="10"/>
      <c r="Y22" s="10"/>
      <c r="Z22" s="6"/>
      <c r="AA22" s="9"/>
      <c r="AB22" s="9"/>
      <c r="AC22" s="9"/>
      <c r="AD22" s="11"/>
      <c r="AE22" s="10"/>
      <c r="AF22" s="10"/>
      <c r="AG22" s="46"/>
      <c r="AH22" s="6"/>
      <c r="AI22" s="9"/>
      <c r="AJ22" s="9"/>
      <c r="AK22" s="9"/>
      <c r="AL22" s="11"/>
      <c r="AM22" s="10"/>
      <c r="AN22" s="10"/>
      <c r="AO22" s="46"/>
      <c r="AP22" s="6"/>
      <c r="AQ22" s="9"/>
      <c r="AR22" s="9"/>
      <c r="AS22" s="9"/>
      <c r="AT22" s="11"/>
      <c r="AU22" s="10"/>
      <c r="AV22" s="10"/>
      <c r="AW22" s="46"/>
      <c r="AX22" s="114"/>
      <c r="AY22" s="114"/>
      <c r="AZ22" s="114"/>
      <c r="BA22" s="114"/>
      <c r="BB22" s="114"/>
      <c r="BC22" s="114"/>
      <c r="BD22" s="114"/>
      <c r="BE22" s="46"/>
      <c r="BF22" s="114"/>
      <c r="BG22" s="114"/>
      <c r="BH22" s="114"/>
      <c r="BI22" s="114"/>
      <c r="BJ22" s="114"/>
      <c r="BK22" s="114"/>
      <c r="BL22" s="114"/>
      <c r="BM22" s="46"/>
      <c r="BN22" s="114"/>
      <c r="BO22" s="114"/>
      <c r="BP22" s="114"/>
      <c r="BQ22" s="114"/>
      <c r="BR22" s="114"/>
      <c r="BS22" s="114"/>
      <c r="BT22" s="115"/>
      <c r="BU22" s="46"/>
    </row>
    <row r="23" spans="1:73" s="5" customFormat="1" ht="30" x14ac:dyDescent="0.25">
      <c r="A23" s="18"/>
      <c r="B23" s="6"/>
      <c r="C23" s="10"/>
      <c r="D23" s="10"/>
      <c r="E23" s="11"/>
      <c r="F23" s="11"/>
      <c r="G23" s="11"/>
      <c r="H23" s="11"/>
      <c r="I23" s="178"/>
      <c r="J23" s="23" t="s">
        <v>30</v>
      </c>
      <c r="K23" s="21">
        <v>6.5671953826061502E-2</v>
      </c>
      <c r="L23" s="24">
        <v>6.6891754861130526E-2</v>
      </c>
      <c r="M23" s="25">
        <v>7.267701115602776E-2</v>
      </c>
      <c r="N23" s="49">
        <v>11580.393999999998</v>
      </c>
      <c r="O23" s="49">
        <v>11610.994798734402</v>
      </c>
      <c r="P23" s="57">
        <v>11756.751265394463</v>
      </c>
      <c r="Q23" s="194"/>
      <c r="R23" s="58"/>
      <c r="S23" s="10"/>
      <c r="T23" s="10"/>
      <c r="U23" s="11"/>
      <c r="V23" s="11"/>
      <c r="W23" s="11"/>
      <c r="X23" s="11"/>
      <c r="Y23" s="11"/>
      <c r="Z23" s="6"/>
      <c r="AA23" s="10"/>
      <c r="AB23" s="10"/>
      <c r="AC23" s="11"/>
      <c r="AD23" s="11"/>
      <c r="AE23" s="11"/>
      <c r="AF23" s="11"/>
      <c r="AG23" s="46"/>
      <c r="AH23" s="6"/>
      <c r="AI23" s="10"/>
      <c r="AJ23" s="10"/>
      <c r="AK23" s="11"/>
      <c r="AL23" s="11"/>
      <c r="AM23" s="11"/>
      <c r="AN23" s="11"/>
      <c r="AO23" s="46"/>
      <c r="AP23" s="6"/>
      <c r="AQ23" s="10"/>
      <c r="AR23" s="10"/>
      <c r="AS23" s="11"/>
      <c r="AT23" s="11"/>
      <c r="AU23" s="11"/>
      <c r="AV23" s="11"/>
      <c r="AW23" s="46"/>
      <c r="AX23" s="114"/>
      <c r="AY23" s="114"/>
      <c r="AZ23" s="114"/>
      <c r="BA23" s="114"/>
      <c r="BB23" s="114"/>
      <c r="BC23" s="114"/>
      <c r="BD23" s="114"/>
      <c r="BE23" s="46"/>
      <c r="BF23" s="114"/>
      <c r="BG23" s="114"/>
      <c r="BH23" s="114"/>
      <c r="BI23" s="114"/>
      <c r="BJ23" s="114"/>
      <c r="BK23" s="114"/>
      <c r="BL23" s="114"/>
      <c r="BM23" s="46"/>
      <c r="BN23" s="114"/>
      <c r="BO23" s="114"/>
      <c r="BP23" s="114"/>
      <c r="BQ23" s="114"/>
      <c r="BR23" s="114"/>
      <c r="BS23" s="114"/>
      <c r="BT23" s="115"/>
      <c r="BU23" s="46"/>
    </row>
    <row r="24" spans="1:73" s="5" customFormat="1" ht="33.950000000000003" customHeight="1" x14ac:dyDescent="0.25">
      <c r="A24" s="18"/>
      <c r="B24" s="110" t="s">
        <v>38</v>
      </c>
      <c r="C24" s="118"/>
      <c r="D24" s="118"/>
      <c r="E24" s="118"/>
      <c r="F24" s="118"/>
      <c r="G24" s="118"/>
      <c r="H24" s="119"/>
      <c r="I24" s="178"/>
      <c r="J24" s="110" t="s">
        <v>49</v>
      </c>
      <c r="K24" s="118"/>
      <c r="L24" s="118"/>
      <c r="M24" s="118"/>
      <c r="N24" s="118"/>
      <c r="O24" s="118"/>
      <c r="P24" s="118"/>
      <c r="Q24" s="194"/>
      <c r="R24" s="118" t="s">
        <v>50</v>
      </c>
      <c r="S24" s="118"/>
      <c r="T24" s="118"/>
      <c r="U24" s="118"/>
      <c r="V24" s="118"/>
      <c r="W24" s="118"/>
      <c r="X24" s="119"/>
      <c r="Y24" s="30"/>
      <c r="Z24" s="110" t="s">
        <v>67</v>
      </c>
      <c r="AA24" s="118"/>
      <c r="AB24" s="118"/>
      <c r="AC24" s="118"/>
      <c r="AD24" s="118"/>
      <c r="AE24" s="118"/>
      <c r="AF24" s="119"/>
      <c r="AG24" s="46"/>
      <c r="AH24" s="110" t="s">
        <v>76</v>
      </c>
      <c r="AI24" s="118"/>
      <c r="AJ24" s="118"/>
      <c r="AK24" s="118"/>
      <c r="AL24" s="118"/>
      <c r="AM24" s="118"/>
      <c r="AN24" s="119"/>
      <c r="AO24" s="46"/>
      <c r="AP24" s="110" t="s">
        <v>124</v>
      </c>
      <c r="AQ24" s="118"/>
      <c r="AR24" s="118"/>
      <c r="AS24" s="118"/>
      <c r="AT24" s="118"/>
      <c r="AU24" s="118"/>
      <c r="AV24" s="119"/>
      <c r="AW24" s="46"/>
      <c r="AX24" s="114"/>
      <c r="AY24" s="114"/>
      <c r="AZ24" s="114"/>
      <c r="BA24" s="114"/>
      <c r="BB24" s="114"/>
      <c r="BC24" s="114"/>
      <c r="BD24" s="114"/>
      <c r="BE24" s="46"/>
      <c r="BF24" s="114"/>
      <c r="BG24" s="114"/>
      <c r="BH24" s="114"/>
      <c r="BI24" s="114"/>
      <c r="BJ24" s="114"/>
      <c r="BK24" s="114"/>
      <c r="BL24" s="114"/>
      <c r="BM24" s="46"/>
      <c r="BN24" s="114"/>
      <c r="BO24" s="114"/>
      <c r="BP24" s="114"/>
      <c r="BQ24" s="114"/>
      <c r="BR24" s="114"/>
      <c r="BS24" s="114"/>
      <c r="BT24" s="115"/>
      <c r="BU24" s="46"/>
    </row>
    <row r="25" spans="1:73" s="5" customFormat="1" ht="185.25" customHeight="1" x14ac:dyDescent="0.25">
      <c r="A25" s="18"/>
      <c r="B25" s="147" t="s">
        <v>57</v>
      </c>
      <c r="C25" s="148"/>
      <c r="D25" s="148"/>
      <c r="E25" s="148"/>
      <c r="F25" s="148"/>
      <c r="G25" s="149"/>
      <c r="H25" s="150"/>
      <c r="I25" s="178"/>
      <c r="J25" s="147" t="s">
        <v>70</v>
      </c>
      <c r="K25" s="148"/>
      <c r="L25" s="148"/>
      <c r="M25" s="148"/>
      <c r="N25" s="148"/>
      <c r="O25" s="148"/>
      <c r="P25" s="148"/>
      <c r="Q25" s="194"/>
      <c r="R25" s="148" t="s">
        <v>61</v>
      </c>
      <c r="S25" s="148"/>
      <c r="T25" s="148"/>
      <c r="U25" s="148"/>
      <c r="V25" s="148"/>
      <c r="W25" s="149"/>
      <c r="X25" s="150"/>
      <c r="Y25" s="34"/>
      <c r="Z25" s="148" t="s">
        <v>106</v>
      </c>
      <c r="AA25" s="148"/>
      <c r="AB25" s="148"/>
      <c r="AC25" s="148"/>
      <c r="AD25" s="148"/>
      <c r="AE25" s="149"/>
      <c r="AF25" s="150"/>
      <c r="AG25" s="46"/>
      <c r="AH25" s="147" t="s">
        <v>77</v>
      </c>
      <c r="AI25" s="148"/>
      <c r="AJ25" s="148"/>
      <c r="AK25" s="148"/>
      <c r="AL25" s="148"/>
      <c r="AM25" s="149"/>
      <c r="AN25" s="150"/>
      <c r="AO25" s="46"/>
      <c r="AP25" s="147" t="s">
        <v>125</v>
      </c>
      <c r="AQ25" s="148"/>
      <c r="AR25" s="148"/>
      <c r="AS25" s="148"/>
      <c r="AT25" s="148"/>
      <c r="AU25" s="149"/>
      <c r="AV25" s="150"/>
      <c r="AW25" s="46"/>
      <c r="AX25" s="114"/>
      <c r="AY25" s="114"/>
      <c r="AZ25" s="114"/>
      <c r="BA25" s="114"/>
      <c r="BB25" s="114"/>
      <c r="BC25" s="114"/>
      <c r="BD25" s="114"/>
      <c r="BE25" s="46"/>
      <c r="BF25" s="114"/>
      <c r="BG25" s="114"/>
      <c r="BH25" s="114"/>
      <c r="BI25" s="114"/>
      <c r="BJ25" s="114"/>
      <c r="BK25" s="114"/>
      <c r="BL25" s="114"/>
      <c r="BM25" s="46"/>
      <c r="BN25" s="114"/>
      <c r="BO25" s="114"/>
      <c r="BP25" s="114"/>
      <c r="BQ25" s="114"/>
      <c r="BR25" s="114"/>
      <c r="BS25" s="114"/>
      <c r="BT25" s="115"/>
      <c r="BU25" s="46"/>
    </row>
    <row r="26" spans="1:73" ht="46.5" customHeight="1" x14ac:dyDescent="0.25">
      <c r="A26" s="3" t="s">
        <v>127</v>
      </c>
      <c r="B26" s="166"/>
      <c r="C26" s="167"/>
      <c r="D26" s="167"/>
      <c r="E26" s="167"/>
      <c r="F26" s="168"/>
      <c r="G26" s="101" t="s">
        <v>11</v>
      </c>
      <c r="H26" s="101"/>
      <c r="I26" s="178"/>
      <c r="J26" s="102"/>
      <c r="K26" s="132"/>
      <c r="L26" s="133"/>
      <c r="M26" s="101" t="s">
        <v>11</v>
      </c>
      <c r="N26" s="101"/>
      <c r="O26" s="101"/>
      <c r="P26" s="102"/>
      <c r="Q26" s="194"/>
      <c r="R26" s="163"/>
      <c r="S26" s="163"/>
      <c r="T26" s="163"/>
      <c r="U26" s="163"/>
      <c r="V26" s="164"/>
      <c r="W26" s="101" t="s">
        <v>11</v>
      </c>
      <c r="X26" s="101"/>
      <c r="Y26" s="37"/>
      <c r="Z26" s="162"/>
      <c r="AA26" s="163"/>
      <c r="AB26" s="163"/>
      <c r="AC26" s="163"/>
      <c r="AD26" s="164"/>
      <c r="AE26" s="101" t="s">
        <v>11</v>
      </c>
      <c r="AF26" s="101"/>
      <c r="AG26" s="45"/>
      <c r="AH26" s="102"/>
      <c r="AI26" s="132"/>
      <c r="AJ26" s="133"/>
      <c r="AK26" s="101" t="s">
        <v>11</v>
      </c>
      <c r="AL26" s="101"/>
      <c r="AM26" s="101"/>
      <c r="AN26" s="101"/>
      <c r="AO26" s="45"/>
      <c r="AP26" s="102"/>
      <c r="AQ26" s="132"/>
      <c r="AR26" s="133"/>
      <c r="AS26" s="134" t="s">
        <v>11</v>
      </c>
      <c r="AT26" s="135"/>
      <c r="AU26" s="135"/>
      <c r="AV26" s="136"/>
      <c r="AW26" s="45"/>
      <c r="AX26" s="101"/>
      <c r="AY26" s="101"/>
      <c r="AZ26" s="101"/>
      <c r="BA26" s="101" t="s">
        <v>11</v>
      </c>
      <c r="BB26" s="101"/>
      <c r="BC26" s="101"/>
      <c r="BD26" s="101"/>
      <c r="BE26" s="45"/>
      <c r="BF26" s="101"/>
      <c r="BG26" s="101"/>
      <c r="BH26" s="101"/>
      <c r="BI26" s="101" t="s">
        <v>11</v>
      </c>
      <c r="BJ26" s="101"/>
      <c r="BK26" s="101"/>
      <c r="BL26" s="101"/>
      <c r="BM26" s="45"/>
      <c r="BN26" s="101"/>
      <c r="BO26" s="101"/>
      <c r="BP26" s="101"/>
      <c r="BQ26" s="101" t="s">
        <v>11</v>
      </c>
      <c r="BR26" s="101"/>
      <c r="BS26" s="101"/>
      <c r="BT26" s="102"/>
      <c r="BU26" s="45"/>
    </row>
    <row r="27" spans="1:73" ht="14.45" customHeight="1" x14ac:dyDescent="0.25">
      <c r="A27" s="8" t="s">
        <v>20</v>
      </c>
      <c r="B27" s="140" t="s">
        <v>10</v>
      </c>
      <c r="C27" s="141"/>
      <c r="D27" s="141"/>
      <c r="E27" s="141"/>
      <c r="F27" s="142"/>
      <c r="G27" s="101"/>
      <c r="H27" s="101"/>
      <c r="I27" s="178"/>
      <c r="J27" s="140" t="s">
        <v>10</v>
      </c>
      <c r="K27" s="141"/>
      <c r="L27" s="142"/>
      <c r="M27" s="101"/>
      <c r="N27" s="101"/>
      <c r="O27" s="101"/>
      <c r="P27" s="102"/>
      <c r="Q27" s="194"/>
      <c r="R27" s="141" t="s">
        <v>10</v>
      </c>
      <c r="S27" s="141"/>
      <c r="T27" s="141"/>
      <c r="U27" s="141"/>
      <c r="V27" s="142"/>
      <c r="W27" s="101"/>
      <c r="X27" s="101"/>
      <c r="Y27" s="37"/>
      <c r="Z27" s="140" t="s">
        <v>10</v>
      </c>
      <c r="AA27" s="141"/>
      <c r="AB27" s="141"/>
      <c r="AC27" s="141"/>
      <c r="AD27" s="142"/>
      <c r="AE27" s="101"/>
      <c r="AF27" s="101"/>
      <c r="AG27" s="45"/>
      <c r="AH27" s="140" t="s">
        <v>10</v>
      </c>
      <c r="AI27" s="141"/>
      <c r="AJ27" s="142"/>
      <c r="AK27" s="101"/>
      <c r="AL27" s="101"/>
      <c r="AM27" s="101"/>
      <c r="AN27" s="101"/>
      <c r="AO27" s="45"/>
      <c r="AP27" s="140" t="s">
        <v>10</v>
      </c>
      <c r="AQ27" s="141"/>
      <c r="AR27" s="142"/>
      <c r="AS27" s="137"/>
      <c r="AT27" s="138"/>
      <c r="AU27" s="138"/>
      <c r="AV27" s="139"/>
      <c r="AW27" s="45"/>
      <c r="AX27" s="103" t="s">
        <v>10</v>
      </c>
      <c r="AY27" s="103"/>
      <c r="AZ27" s="103"/>
      <c r="BA27" s="101"/>
      <c r="BB27" s="101"/>
      <c r="BC27" s="101"/>
      <c r="BD27" s="101"/>
      <c r="BE27" s="45"/>
      <c r="BF27" s="103" t="s">
        <v>10</v>
      </c>
      <c r="BG27" s="103"/>
      <c r="BH27" s="103"/>
      <c r="BI27" s="101"/>
      <c r="BJ27" s="101"/>
      <c r="BK27" s="101"/>
      <c r="BL27" s="101"/>
      <c r="BM27" s="45"/>
      <c r="BN27" s="103" t="s">
        <v>10</v>
      </c>
      <c r="BO27" s="103"/>
      <c r="BP27" s="103"/>
      <c r="BQ27" s="101"/>
      <c r="BR27" s="101"/>
      <c r="BS27" s="101"/>
      <c r="BT27" s="102"/>
      <c r="BU27" s="45"/>
    </row>
    <row r="28" spans="1:73" x14ac:dyDescent="0.2">
      <c r="A28" s="182"/>
      <c r="B28" s="76" t="s">
        <v>129</v>
      </c>
      <c r="C28" s="76"/>
      <c r="D28" s="76"/>
      <c r="E28" s="76"/>
      <c r="F28" s="76"/>
      <c r="G28" s="169">
        <v>6.2399999999999997E-2</v>
      </c>
      <c r="H28" s="170"/>
      <c r="I28" s="178"/>
      <c r="J28" s="159" t="s">
        <v>26</v>
      </c>
      <c r="K28" s="160"/>
      <c r="L28" s="161"/>
      <c r="M28" s="79">
        <v>0.99350000000000005</v>
      </c>
      <c r="N28" s="89"/>
      <c r="O28" s="89"/>
      <c r="P28" s="89"/>
      <c r="Q28" s="194"/>
      <c r="R28" s="171" t="s">
        <v>98</v>
      </c>
      <c r="S28" s="171"/>
      <c r="T28" s="171"/>
      <c r="U28" s="171"/>
      <c r="V28" s="172"/>
      <c r="W28" s="173">
        <v>6.2799999999999995E-2</v>
      </c>
      <c r="X28" s="174"/>
      <c r="Y28" s="42"/>
      <c r="Z28" s="86" t="s">
        <v>105</v>
      </c>
      <c r="AA28" s="87"/>
      <c r="AB28" s="87"/>
      <c r="AC28" s="87"/>
      <c r="AD28" s="88"/>
      <c r="AE28" s="145">
        <v>7.5700000000000003E-2</v>
      </c>
      <c r="AF28" s="146"/>
      <c r="AG28" s="45"/>
      <c r="AH28" s="86" t="s">
        <v>108</v>
      </c>
      <c r="AI28" s="87"/>
      <c r="AJ28" s="87"/>
      <c r="AK28" s="79">
        <v>0.1016</v>
      </c>
      <c r="AL28" s="89"/>
      <c r="AM28" s="89"/>
      <c r="AN28" s="90"/>
      <c r="AO28" s="45"/>
      <c r="AP28" s="86" t="s">
        <v>111</v>
      </c>
      <c r="AQ28" s="87"/>
      <c r="AR28" s="87"/>
      <c r="AS28" s="79">
        <v>3.7699999999999997E-2</v>
      </c>
      <c r="AT28" s="89"/>
      <c r="AU28" s="89"/>
      <c r="AV28" s="90"/>
      <c r="AW28" s="45"/>
      <c r="AX28" s="77" t="s">
        <v>114</v>
      </c>
      <c r="AY28" s="77"/>
      <c r="AZ28" s="77"/>
      <c r="BA28" s="78">
        <v>3.27E-2</v>
      </c>
      <c r="BB28" s="78"/>
      <c r="BC28" s="78"/>
      <c r="BD28" s="78"/>
      <c r="BE28" s="45"/>
      <c r="BF28" s="77" t="s">
        <v>132</v>
      </c>
      <c r="BG28" s="77"/>
      <c r="BH28" s="77"/>
      <c r="BI28" s="78">
        <v>-1.1000000000000001E-3</v>
      </c>
      <c r="BJ28" s="78"/>
      <c r="BK28" s="78"/>
      <c r="BL28" s="78"/>
      <c r="BM28" s="45"/>
      <c r="BN28" s="77" t="s">
        <v>114</v>
      </c>
      <c r="BO28" s="77"/>
      <c r="BP28" s="77"/>
      <c r="BQ28" s="78">
        <v>1.23E-2</v>
      </c>
      <c r="BR28" s="78"/>
      <c r="BS28" s="78"/>
      <c r="BT28" s="79"/>
      <c r="BU28" s="45"/>
    </row>
    <row r="29" spans="1:73" ht="15.6" customHeight="1" x14ac:dyDescent="0.2">
      <c r="A29" s="183"/>
      <c r="B29" s="76" t="s">
        <v>130</v>
      </c>
      <c r="C29" s="76"/>
      <c r="D29" s="76"/>
      <c r="E29" s="76"/>
      <c r="F29" s="76"/>
      <c r="G29" s="169">
        <v>6.0499999999999998E-2</v>
      </c>
      <c r="H29" s="170"/>
      <c r="I29" s="178"/>
      <c r="J29" s="159" t="s">
        <v>27</v>
      </c>
      <c r="K29" s="160"/>
      <c r="L29" s="161"/>
      <c r="M29" s="79">
        <v>6.4999999999999997E-3</v>
      </c>
      <c r="N29" s="89"/>
      <c r="O29" s="89"/>
      <c r="P29" s="89"/>
      <c r="Q29" s="194"/>
      <c r="R29" s="171" t="s">
        <v>102</v>
      </c>
      <c r="S29" s="171"/>
      <c r="T29" s="171"/>
      <c r="U29" s="171"/>
      <c r="V29" s="172"/>
      <c r="W29" s="173">
        <v>4.6100000000000002E-2</v>
      </c>
      <c r="X29" s="174"/>
      <c r="Y29" s="42"/>
      <c r="Z29" s="165" t="s">
        <v>101</v>
      </c>
      <c r="AA29" s="87"/>
      <c r="AB29" s="87"/>
      <c r="AC29" s="87"/>
      <c r="AD29" s="88"/>
      <c r="AE29" s="145">
        <v>5.0200000000000002E-2</v>
      </c>
      <c r="AF29" s="146"/>
      <c r="AG29" s="45"/>
      <c r="AH29" s="86" t="s">
        <v>101</v>
      </c>
      <c r="AI29" s="87"/>
      <c r="AJ29" s="87"/>
      <c r="AK29" s="79">
        <v>3.9699999999999999E-2</v>
      </c>
      <c r="AL29" s="89"/>
      <c r="AM29" s="89"/>
      <c r="AN29" s="90"/>
      <c r="AO29" s="45"/>
      <c r="AP29" s="86" t="s">
        <v>151</v>
      </c>
      <c r="AQ29" s="87"/>
      <c r="AR29" s="88"/>
      <c r="AS29" s="79">
        <v>3.56E-2</v>
      </c>
      <c r="AT29" s="89"/>
      <c r="AU29" s="89"/>
      <c r="AV29" s="90"/>
      <c r="AW29" s="45"/>
      <c r="AX29" s="77" t="s">
        <v>156</v>
      </c>
      <c r="AY29" s="77"/>
      <c r="AZ29" s="77"/>
      <c r="BA29" s="78">
        <v>1.34E-2</v>
      </c>
      <c r="BB29" s="78"/>
      <c r="BC29" s="78"/>
      <c r="BD29" s="78"/>
      <c r="BE29" s="45"/>
      <c r="BF29" s="77" t="s">
        <v>163</v>
      </c>
      <c r="BG29" s="77"/>
      <c r="BH29" s="77"/>
      <c r="BI29" s="78">
        <v>-2.9999999999999997E-4</v>
      </c>
      <c r="BJ29" s="78"/>
      <c r="BK29" s="78"/>
      <c r="BL29" s="78"/>
      <c r="BM29" s="45"/>
      <c r="BN29" s="77" t="s">
        <v>169</v>
      </c>
      <c r="BO29" s="77"/>
      <c r="BP29" s="77"/>
      <c r="BQ29" s="78">
        <v>8.0000000000000004E-4</v>
      </c>
      <c r="BR29" s="78"/>
      <c r="BS29" s="78"/>
      <c r="BT29" s="79"/>
      <c r="BU29" s="45"/>
    </row>
    <row r="30" spans="1:73" ht="15" customHeight="1" x14ac:dyDescent="0.2">
      <c r="A30" s="183"/>
      <c r="B30" s="76" t="s">
        <v>131</v>
      </c>
      <c r="C30" s="76"/>
      <c r="D30" s="76"/>
      <c r="E30" s="76"/>
      <c r="F30" s="76"/>
      <c r="G30" s="169">
        <v>5.4600000000000003E-2</v>
      </c>
      <c r="H30" s="170"/>
      <c r="I30" s="178"/>
      <c r="J30" s="159"/>
      <c r="K30" s="160"/>
      <c r="L30" s="161"/>
      <c r="M30" s="79"/>
      <c r="N30" s="89"/>
      <c r="O30" s="89"/>
      <c r="P30" s="89"/>
      <c r="Q30" s="194"/>
      <c r="R30" s="171" t="s">
        <v>100</v>
      </c>
      <c r="S30" s="171"/>
      <c r="T30" s="171"/>
      <c r="U30" s="171"/>
      <c r="V30" s="172"/>
      <c r="W30" s="173">
        <v>3.7999999999999999E-2</v>
      </c>
      <c r="X30" s="174"/>
      <c r="Y30" s="42"/>
      <c r="Z30" s="86" t="s">
        <v>108</v>
      </c>
      <c r="AA30" s="87"/>
      <c r="AB30" s="87"/>
      <c r="AC30" s="87"/>
      <c r="AD30" s="88"/>
      <c r="AE30" s="145">
        <v>4.8099999999999997E-2</v>
      </c>
      <c r="AF30" s="146"/>
      <c r="AG30" s="45"/>
      <c r="AH30" s="86" t="s">
        <v>109</v>
      </c>
      <c r="AI30" s="87"/>
      <c r="AJ30" s="87"/>
      <c r="AK30" s="79">
        <v>2.4E-2</v>
      </c>
      <c r="AL30" s="89"/>
      <c r="AM30" s="89"/>
      <c r="AN30" s="90"/>
      <c r="AO30" s="45"/>
      <c r="AP30" s="86" t="s">
        <v>105</v>
      </c>
      <c r="AQ30" s="87"/>
      <c r="AR30" s="88"/>
      <c r="AS30" s="79">
        <v>3.3000000000000002E-2</v>
      </c>
      <c r="AT30" s="89"/>
      <c r="AU30" s="89"/>
      <c r="AV30" s="90"/>
      <c r="AW30" s="45"/>
      <c r="AX30" s="77" t="s">
        <v>99</v>
      </c>
      <c r="AY30" s="77"/>
      <c r="AZ30" s="77"/>
      <c r="BA30" s="78">
        <v>1.32E-2</v>
      </c>
      <c r="BB30" s="78"/>
      <c r="BC30" s="78"/>
      <c r="BD30" s="78"/>
      <c r="BE30" s="45"/>
      <c r="BF30" s="77" t="s">
        <v>164</v>
      </c>
      <c r="BG30" s="77"/>
      <c r="BH30" s="77"/>
      <c r="BI30" s="78">
        <v>-6.9999999999999999E-4</v>
      </c>
      <c r="BJ30" s="78"/>
      <c r="BK30" s="78"/>
      <c r="BL30" s="78"/>
      <c r="BM30" s="45"/>
      <c r="BN30" s="77" t="s">
        <v>170</v>
      </c>
      <c r="BO30" s="77"/>
      <c r="BP30" s="77"/>
      <c r="BQ30" s="78">
        <v>2.9999999999999997E-4</v>
      </c>
      <c r="BR30" s="78"/>
      <c r="BS30" s="78"/>
      <c r="BT30" s="79"/>
      <c r="BU30" s="45"/>
    </row>
    <row r="31" spans="1:73" ht="15.6" customHeight="1" x14ac:dyDescent="0.2">
      <c r="A31" s="183"/>
      <c r="B31" s="76" t="s">
        <v>132</v>
      </c>
      <c r="C31" s="76"/>
      <c r="D31" s="76"/>
      <c r="E31" s="76"/>
      <c r="F31" s="76"/>
      <c r="G31" s="169">
        <v>5.2299999999999999E-2</v>
      </c>
      <c r="H31" s="170"/>
      <c r="I31" s="178"/>
      <c r="J31" s="79"/>
      <c r="K31" s="89"/>
      <c r="L31" s="90"/>
      <c r="M31" s="78"/>
      <c r="N31" s="78"/>
      <c r="O31" s="78"/>
      <c r="P31" s="79"/>
      <c r="Q31" s="194"/>
      <c r="R31" s="171" t="s">
        <v>138</v>
      </c>
      <c r="S31" s="171"/>
      <c r="T31" s="171"/>
      <c r="U31" s="171"/>
      <c r="V31" s="172"/>
      <c r="W31" s="173">
        <v>3.3799999999999997E-2</v>
      </c>
      <c r="X31" s="174"/>
      <c r="Y31" s="42"/>
      <c r="Z31" s="86" t="s">
        <v>142</v>
      </c>
      <c r="AA31" s="87"/>
      <c r="AB31" s="87"/>
      <c r="AC31" s="87"/>
      <c r="AD31" s="88"/>
      <c r="AE31" s="145">
        <v>1.8499999999999999E-2</v>
      </c>
      <c r="AF31" s="146"/>
      <c r="AG31" s="45"/>
      <c r="AH31" s="86" t="s">
        <v>110</v>
      </c>
      <c r="AI31" s="87"/>
      <c r="AJ31" s="87"/>
      <c r="AK31" s="78">
        <v>5.4999999999999997E-3</v>
      </c>
      <c r="AL31" s="78"/>
      <c r="AM31" s="78"/>
      <c r="AN31" s="78"/>
      <c r="AO31" s="45"/>
      <c r="AP31" s="86" t="s">
        <v>109</v>
      </c>
      <c r="AQ31" s="87"/>
      <c r="AR31" s="88"/>
      <c r="AS31" s="79">
        <v>3.27E-2</v>
      </c>
      <c r="AT31" s="89"/>
      <c r="AU31" s="89"/>
      <c r="AV31" s="90"/>
      <c r="AW31" s="45"/>
      <c r="AX31" s="77" t="s">
        <v>139</v>
      </c>
      <c r="AY31" s="77"/>
      <c r="AZ31" s="77"/>
      <c r="BA31" s="78">
        <v>1.2999999999999999E-2</v>
      </c>
      <c r="BB31" s="78"/>
      <c r="BC31" s="78"/>
      <c r="BD31" s="78"/>
      <c r="BE31" s="45"/>
      <c r="BF31" s="77" t="s">
        <v>165</v>
      </c>
      <c r="BG31" s="77"/>
      <c r="BH31" s="77"/>
      <c r="BI31" s="78">
        <v>-2.9999999999999997E-4</v>
      </c>
      <c r="BJ31" s="78"/>
      <c r="BK31" s="78"/>
      <c r="BL31" s="78"/>
      <c r="BM31" s="45"/>
      <c r="BN31" s="77" t="s">
        <v>135</v>
      </c>
      <c r="BO31" s="77"/>
      <c r="BP31" s="77"/>
      <c r="BQ31" s="78">
        <v>2.9999999999999997E-4</v>
      </c>
      <c r="BR31" s="78"/>
      <c r="BS31" s="78"/>
      <c r="BT31" s="79"/>
      <c r="BU31" s="45"/>
    </row>
    <row r="32" spans="1:73" ht="17.100000000000001" customHeight="1" x14ac:dyDescent="0.2">
      <c r="A32" s="183"/>
      <c r="B32" s="76" t="s">
        <v>133</v>
      </c>
      <c r="C32" s="76"/>
      <c r="D32" s="76"/>
      <c r="E32" s="76"/>
      <c r="F32" s="76"/>
      <c r="G32" s="169">
        <v>5.1200000000000002E-2</v>
      </c>
      <c r="H32" s="170"/>
      <c r="I32" s="178"/>
      <c r="J32" s="79"/>
      <c r="K32" s="89"/>
      <c r="L32" s="90"/>
      <c r="M32" s="78"/>
      <c r="N32" s="78"/>
      <c r="O32" s="78"/>
      <c r="P32" s="79"/>
      <c r="Q32" s="194"/>
      <c r="R32" s="171" t="s">
        <v>99</v>
      </c>
      <c r="S32" s="171"/>
      <c r="T32" s="171"/>
      <c r="U32" s="171"/>
      <c r="V32" s="172"/>
      <c r="W32" s="173">
        <v>3.3099999999999997E-2</v>
      </c>
      <c r="X32" s="174"/>
      <c r="Y32" s="42"/>
      <c r="Z32" s="86" t="s">
        <v>143</v>
      </c>
      <c r="AA32" s="87"/>
      <c r="AB32" s="87"/>
      <c r="AC32" s="87"/>
      <c r="AD32" s="88"/>
      <c r="AE32" s="145">
        <v>1.4500000000000001E-2</v>
      </c>
      <c r="AF32" s="146"/>
      <c r="AG32" s="45"/>
      <c r="AH32" s="86" t="s">
        <v>107</v>
      </c>
      <c r="AI32" s="87"/>
      <c r="AJ32" s="87"/>
      <c r="AK32" s="78">
        <v>4.4000000000000003E-3</v>
      </c>
      <c r="AL32" s="78"/>
      <c r="AM32" s="78"/>
      <c r="AN32" s="78"/>
      <c r="AO32" s="45"/>
      <c r="AP32" s="86" t="s">
        <v>113</v>
      </c>
      <c r="AQ32" s="87"/>
      <c r="AR32" s="88"/>
      <c r="AS32" s="79">
        <v>3.1699999999999999E-2</v>
      </c>
      <c r="AT32" s="89"/>
      <c r="AU32" s="89"/>
      <c r="AV32" s="90"/>
      <c r="AW32" s="45"/>
      <c r="AX32" s="77" t="s">
        <v>157</v>
      </c>
      <c r="AY32" s="77"/>
      <c r="AZ32" s="77"/>
      <c r="BA32" s="78">
        <v>1.21E-2</v>
      </c>
      <c r="BB32" s="78"/>
      <c r="BC32" s="78"/>
      <c r="BD32" s="78"/>
      <c r="BE32" s="45"/>
      <c r="BF32" s="77" t="s">
        <v>115</v>
      </c>
      <c r="BG32" s="77"/>
      <c r="BH32" s="77"/>
      <c r="BI32" s="78">
        <v>-2.9999999999999997E-4</v>
      </c>
      <c r="BJ32" s="78"/>
      <c r="BK32" s="78"/>
      <c r="BL32" s="78"/>
      <c r="BM32" s="45"/>
      <c r="BN32" s="77" t="s">
        <v>131</v>
      </c>
      <c r="BO32" s="77"/>
      <c r="BP32" s="77"/>
      <c r="BQ32" s="78">
        <v>2.0000000000000001E-4</v>
      </c>
      <c r="BR32" s="78"/>
      <c r="BS32" s="78"/>
      <c r="BT32" s="79"/>
      <c r="BU32" s="45"/>
    </row>
    <row r="33" spans="1:73" ht="14.45" customHeight="1" x14ac:dyDescent="0.2">
      <c r="A33" s="183"/>
      <c r="B33" s="76" t="s">
        <v>134</v>
      </c>
      <c r="C33" s="76"/>
      <c r="D33" s="76"/>
      <c r="E33" s="76"/>
      <c r="F33" s="76"/>
      <c r="G33" s="169">
        <v>3.9E-2</v>
      </c>
      <c r="H33" s="170"/>
      <c r="I33" s="178"/>
      <c r="J33" s="79"/>
      <c r="K33" s="89"/>
      <c r="L33" s="90"/>
      <c r="M33" s="78"/>
      <c r="N33" s="78"/>
      <c r="O33" s="78"/>
      <c r="P33" s="79"/>
      <c r="Q33" s="194"/>
      <c r="R33" s="171" t="s">
        <v>139</v>
      </c>
      <c r="S33" s="171"/>
      <c r="T33" s="171"/>
      <c r="U33" s="171"/>
      <c r="V33" s="172"/>
      <c r="W33" s="173">
        <v>3.27E-2</v>
      </c>
      <c r="X33" s="174"/>
      <c r="Y33" s="42"/>
      <c r="Z33" s="86" t="s">
        <v>144</v>
      </c>
      <c r="AA33" s="87"/>
      <c r="AB33" s="87"/>
      <c r="AC33" s="87"/>
      <c r="AD33" s="88"/>
      <c r="AE33" s="145">
        <v>9.7999999999999997E-3</v>
      </c>
      <c r="AF33" s="146"/>
      <c r="AG33" s="45"/>
      <c r="AH33" s="86" t="s">
        <v>141</v>
      </c>
      <c r="AI33" s="87"/>
      <c r="AJ33" s="87"/>
      <c r="AK33" s="78">
        <v>3.8999999999999998E-3</v>
      </c>
      <c r="AL33" s="78"/>
      <c r="AM33" s="78"/>
      <c r="AN33" s="78"/>
      <c r="AO33" s="45"/>
      <c r="AP33" s="86" t="s">
        <v>112</v>
      </c>
      <c r="AQ33" s="87"/>
      <c r="AR33" s="88"/>
      <c r="AS33" s="79">
        <v>2.9899999999999999E-2</v>
      </c>
      <c r="AT33" s="89"/>
      <c r="AU33" s="89"/>
      <c r="AV33" s="90"/>
      <c r="AW33" s="45"/>
      <c r="AX33" s="77" t="s">
        <v>158</v>
      </c>
      <c r="AY33" s="77"/>
      <c r="AZ33" s="77"/>
      <c r="BA33" s="78">
        <v>1.21E-2</v>
      </c>
      <c r="BB33" s="78"/>
      <c r="BC33" s="78"/>
      <c r="BD33" s="78"/>
      <c r="BE33" s="45"/>
      <c r="BF33" s="77" t="s">
        <v>116</v>
      </c>
      <c r="BG33" s="77"/>
      <c r="BH33" s="77"/>
      <c r="BI33" s="78">
        <v>-2.0000000000000001E-4</v>
      </c>
      <c r="BJ33" s="78"/>
      <c r="BK33" s="78"/>
      <c r="BL33" s="78"/>
      <c r="BM33" s="45"/>
      <c r="BN33" s="77" t="s">
        <v>141</v>
      </c>
      <c r="BO33" s="77"/>
      <c r="BP33" s="77"/>
      <c r="BQ33" s="78">
        <v>2.0000000000000001E-4</v>
      </c>
      <c r="BR33" s="78"/>
      <c r="BS33" s="78"/>
      <c r="BT33" s="79"/>
      <c r="BU33" s="45"/>
    </row>
    <row r="34" spans="1:73" ht="15.6" customHeight="1" x14ac:dyDescent="0.2">
      <c r="A34" s="183"/>
      <c r="B34" s="76" t="s">
        <v>135</v>
      </c>
      <c r="C34" s="76"/>
      <c r="D34" s="76"/>
      <c r="E34" s="76"/>
      <c r="F34" s="76"/>
      <c r="G34" s="169">
        <v>3.7400000000000003E-2</v>
      </c>
      <c r="H34" s="170"/>
      <c r="I34" s="178"/>
      <c r="J34" s="79"/>
      <c r="K34" s="89"/>
      <c r="L34" s="90"/>
      <c r="M34" s="78"/>
      <c r="N34" s="78"/>
      <c r="O34" s="78"/>
      <c r="P34" s="79"/>
      <c r="Q34" s="194"/>
      <c r="R34" s="171" t="s">
        <v>103</v>
      </c>
      <c r="S34" s="171"/>
      <c r="T34" s="171"/>
      <c r="U34" s="171"/>
      <c r="V34" s="172"/>
      <c r="W34" s="173">
        <v>3.09E-2</v>
      </c>
      <c r="X34" s="174"/>
      <c r="Y34" s="42"/>
      <c r="Z34" s="86" t="s">
        <v>145</v>
      </c>
      <c r="AA34" s="87"/>
      <c r="AB34" s="87"/>
      <c r="AC34" s="87"/>
      <c r="AD34" s="88"/>
      <c r="AE34" s="145">
        <v>8.6E-3</v>
      </c>
      <c r="AF34" s="146"/>
      <c r="AG34" s="45"/>
      <c r="AH34" s="86" t="s">
        <v>149</v>
      </c>
      <c r="AI34" s="87"/>
      <c r="AJ34" s="87"/>
      <c r="AK34" s="78">
        <v>3.5999999999999999E-3</v>
      </c>
      <c r="AL34" s="78"/>
      <c r="AM34" s="78"/>
      <c r="AN34" s="78"/>
      <c r="AO34" s="45"/>
      <c r="AP34" s="86" t="s">
        <v>152</v>
      </c>
      <c r="AQ34" s="87"/>
      <c r="AR34" s="88"/>
      <c r="AS34" s="79">
        <v>2.9700000000000001E-2</v>
      </c>
      <c r="AT34" s="89"/>
      <c r="AU34" s="89"/>
      <c r="AV34" s="90"/>
      <c r="AW34" s="45"/>
      <c r="AX34" s="77" t="s">
        <v>159</v>
      </c>
      <c r="AY34" s="77"/>
      <c r="AZ34" s="77"/>
      <c r="BA34" s="78">
        <v>1.2E-2</v>
      </c>
      <c r="BB34" s="78"/>
      <c r="BC34" s="78"/>
      <c r="BD34" s="78"/>
      <c r="BE34" s="45"/>
      <c r="BF34" s="77" t="s">
        <v>117</v>
      </c>
      <c r="BG34" s="77"/>
      <c r="BH34" s="77"/>
      <c r="BI34" s="78">
        <v>-2.9999999999999997E-4</v>
      </c>
      <c r="BJ34" s="78"/>
      <c r="BK34" s="78"/>
      <c r="BL34" s="78"/>
      <c r="BM34" s="45"/>
      <c r="BN34" s="77" t="s">
        <v>136</v>
      </c>
      <c r="BO34" s="77"/>
      <c r="BP34" s="77"/>
      <c r="BQ34" s="78">
        <v>2.0000000000000001E-4</v>
      </c>
      <c r="BR34" s="78"/>
      <c r="BS34" s="78"/>
      <c r="BT34" s="79"/>
      <c r="BU34" s="45"/>
    </row>
    <row r="35" spans="1:73" ht="15.6" customHeight="1" x14ac:dyDescent="0.2">
      <c r="A35" s="183"/>
      <c r="B35" s="76" t="s">
        <v>136</v>
      </c>
      <c r="C35" s="76"/>
      <c r="D35" s="76"/>
      <c r="E35" s="76"/>
      <c r="F35" s="76"/>
      <c r="G35" s="169">
        <v>3.5900000000000001E-2</v>
      </c>
      <c r="H35" s="170"/>
      <c r="I35" s="178"/>
      <c r="J35" s="79"/>
      <c r="K35" s="89"/>
      <c r="L35" s="90"/>
      <c r="M35" s="78"/>
      <c r="N35" s="78"/>
      <c r="O35" s="78"/>
      <c r="P35" s="79"/>
      <c r="Q35" s="194"/>
      <c r="R35" s="171" t="s">
        <v>140</v>
      </c>
      <c r="S35" s="171"/>
      <c r="T35" s="171"/>
      <c r="U35" s="171"/>
      <c r="V35" s="172"/>
      <c r="W35" s="173">
        <v>3.09E-2</v>
      </c>
      <c r="X35" s="174"/>
      <c r="Y35" s="42"/>
      <c r="Z35" s="86" t="s">
        <v>146</v>
      </c>
      <c r="AA35" s="87"/>
      <c r="AB35" s="87"/>
      <c r="AC35" s="87"/>
      <c r="AD35" s="88"/>
      <c r="AE35" s="145">
        <v>8.3000000000000001E-3</v>
      </c>
      <c r="AF35" s="146"/>
      <c r="AG35" s="45"/>
      <c r="AH35" s="86" t="s">
        <v>143</v>
      </c>
      <c r="AI35" s="87"/>
      <c r="AJ35" s="87"/>
      <c r="AK35" s="78">
        <v>3.3E-3</v>
      </c>
      <c r="AL35" s="78"/>
      <c r="AM35" s="78"/>
      <c r="AN35" s="78"/>
      <c r="AO35" s="45"/>
      <c r="AP35" s="86" t="s">
        <v>153</v>
      </c>
      <c r="AQ35" s="87"/>
      <c r="AR35" s="88"/>
      <c r="AS35" s="79">
        <v>2.8899999999999999E-2</v>
      </c>
      <c r="AT35" s="89"/>
      <c r="AU35" s="89"/>
      <c r="AV35" s="90"/>
      <c r="AW35" s="45"/>
      <c r="AX35" s="77" t="s">
        <v>160</v>
      </c>
      <c r="AY35" s="77"/>
      <c r="AZ35" s="77"/>
      <c r="BA35" s="78">
        <v>1.1599999999999999E-2</v>
      </c>
      <c r="BB35" s="78"/>
      <c r="BC35" s="78"/>
      <c r="BD35" s="78"/>
      <c r="BE35" s="45"/>
      <c r="BF35" s="77" t="s">
        <v>166</v>
      </c>
      <c r="BG35" s="77"/>
      <c r="BH35" s="77"/>
      <c r="BI35" s="78">
        <v>-2.0000000000000001E-4</v>
      </c>
      <c r="BJ35" s="78"/>
      <c r="BK35" s="78"/>
      <c r="BL35" s="78"/>
      <c r="BM35" s="45"/>
      <c r="BN35" s="77" t="s">
        <v>171</v>
      </c>
      <c r="BO35" s="77"/>
      <c r="BP35" s="77"/>
      <c r="BQ35" s="78">
        <v>2.0000000000000001E-4</v>
      </c>
      <c r="BR35" s="78"/>
      <c r="BS35" s="78"/>
      <c r="BT35" s="79"/>
      <c r="BU35" s="45"/>
    </row>
    <row r="36" spans="1:73" ht="15.6" customHeight="1" x14ac:dyDescent="0.2">
      <c r="A36" s="183"/>
      <c r="B36" s="76" t="s">
        <v>137</v>
      </c>
      <c r="C36" s="76"/>
      <c r="D36" s="76"/>
      <c r="E36" s="76"/>
      <c r="F36" s="76"/>
      <c r="G36" s="169">
        <v>3.5799999999999998E-2</v>
      </c>
      <c r="H36" s="170"/>
      <c r="I36" s="178"/>
      <c r="J36" s="79"/>
      <c r="K36" s="89"/>
      <c r="L36" s="90"/>
      <c r="M36" s="78"/>
      <c r="N36" s="78"/>
      <c r="O36" s="78"/>
      <c r="P36" s="79"/>
      <c r="Q36" s="194"/>
      <c r="R36" s="171" t="s">
        <v>104</v>
      </c>
      <c r="S36" s="171"/>
      <c r="T36" s="171"/>
      <c r="U36" s="171"/>
      <c r="V36" s="172"/>
      <c r="W36" s="173">
        <v>3.0599999999999999E-2</v>
      </c>
      <c r="X36" s="174"/>
      <c r="Y36" s="42"/>
      <c r="Z36" s="86" t="s">
        <v>147</v>
      </c>
      <c r="AA36" s="87"/>
      <c r="AB36" s="87"/>
      <c r="AC36" s="87"/>
      <c r="AD36" s="88"/>
      <c r="AE36" s="145">
        <v>7.9000000000000008E-3</v>
      </c>
      <c r="AF36" s="146"/>
      <c r="AG36" s="45"/>
      <c r="AH36" s="86" t="s">
        <v>136</v>
      </c>
      <c r="AI36" s="87"/>
      <c r="AJ36" s="87"/>
      <c r="AK36" s="78">
        <v>3.2000000000000002E-3</v>
      </c>
      <c r="AL36" s="78"/>
      <c r="AM36" s="78"/>
      <c r="AN36" s="78"/>
      <c r="AO36" s="45"/>
      <c r="AP36" s="86" t="s">
        <v>154</v>
      </c>
      <c r="AQ36" s="87"/>
      <c r="AR36" s="88"/>
      <c r="AS36" s="79">
        <v>2.8500000000000001E-2</v>
      </c>
      <c r="AT36" s="89"/>
      <c r="AU36" s="89"/>
      <c r="AV36" s="90"/>
      <c r="AW36" s="45"/>
      <c r="AX36" s="77" t="s">
        <v>161</v>
      </c>
      <c r="AY36" s="77"/>
      <c r="AZ36" s="77"/>
      <c r="BA36" s="78">
        <v>1.09E-2</v>
      </c>
      <c r="BB36" s="78"/>
      <c r="BC36" s="78"/>
      <c r="BD36" s="78"/>
      <c r="BE36" s="45"/>
      <c r="BF36" s="77" t="s">
        <v>167</v>
      </c>
      <c r="BG36" s="77"/>
      <c r="BH36" s="77"/>
      <c r="BI36" s="78">
        <v>-2.0000000000000001E-4</v>
      </c>
      <c r="BJ36" s="78"/>
      <c r="BK36" s="78"/>
      <c r="BL36" s="78"/>
      <c r="BM36" s="45"/>
      <c r="BN36" s="77" t="s">
        <v>172</v>
      </c>
      <c r="BO36" s="77"/>
      <c r="BP36" s="77"/>
      <c r="BQ36" s="78">
        <v>2.0000000000000001E-4</v>
      </c>
      <c r="BR36" s="78"/>
      <c r="BS36" s="78"/>
      <c r="BT36" s="79"/>
      <c r="BU36" s="45"/>
    </row>
    <row r="37" spans="1:73" ht="15.6" customHeight="1" x14ac:dyDescent="0.2">
      <c r="A37" s="184"/>
      <c r="B37" s="76" t="s">
        <v>138</v>
      </c>
      <c r="C37" s="76"/>
      <c r="D37" s="76"/>
      <c r="E37" s="76"/>
      <c r="F37" s="76"/>
      <c r="G37" s="169">
        <v>3.5700000000000003E-2</v>
      </c>
      <c r="H37" s="170"/>
      <c r="I37" s="178"/>
      <c r="J37" s="79"/>
      <c r="K37" s="89"/>
      <c r="L37" s="90"/>
      <c r="M37" s="78"/>
      <c r="N37" s="78"/>
      <c r="O37" s="78"/>
      <c r="P37" s="79"/>
      <c r="Q37" s="194"/>
      <c r="R37" s="171" t="s">
        <v>141</v>
      </c>
      <c r="S37" s="171"/>
      <c r="T37" s="171"/>
      <c r="U37" s="171"/>
      <c r="V37" s="172"/>
      <c r="W37" s="173">
        <v>0.03</v>
      </c>
      <c r="X37" s="174"/>
      <c r="Y37" s="42"/>
      <c r="Z37" s="86" t="s">
        <v>148</v>
      </c>
      <c r="AA37" s="87"/>
      <c r="AB37" s="87"/>
      <c r="AC37" s="87"/>
      <c r="AD37" s="88"/>
      <c r="AE37" s="145">
        <v>7.4999999999999997E-3</v>
      </c>
      <c r="AF37" s="146"/>
      <c r="AG37" s="45"/>
      <c r="AH37" s="86" t="s">
        <v>150</v>
      </c>
      <c r="AI37" s="87"/>
      <c r="AJ37" s="87"/>
      <c r="AK37" s="78">
        <v>3.0000000000000001E-3</v>
      </c>
      <c r="AL37" s="78"/>
      <c r="AM37" s="78"/>
      <c r="AN37" s="78"/>
      <c r="AO37" s="45"/>
      <c r="AP37" s="86" t="s">
        <v>155</v>
      </c>
      <c r="AQ37" s="87"/>
      <c r="AR37" s="88"/>
      <c r="AS37" s="79">
        <v>2.8500000000000001E-2</v>
      </c>
      <c r="AT37" s="89"/>
      <c r="AU37" s="89"/>
      <c r="AV37" s="90"/>
      <c r="AW37" s="45"/>
      <c r="AX37" s="77" t="s">
        <v>162</v>
      </c>
      <c r="AY37" s="77"/>
      <c r="AZ37" s="77"/>
      <c r="BA37" s="78">
        <v>1.0800000000000001E-2</v>
      </c>
      <c r="BB37" s="78"/>
      <c r="BC37" s="78"/>
      <c r="BD37" s="78"/>
      <c r="BE37" s="45"/>
      <c r="BF37" s="77" t="s">
        <v>168</v>
      </c>
      <c r="BG37" s="77"/>
      <c r="BH37" s="77"/>
      <c r="BI37" s="78">
        <v>-2.0000000000000001E-4</v>
      </c>
      <c r="BJ37" s="78"/>
      <c r="BK37" s="78"/>
      <c r="BL37" s="78"/>
      <c r="BM37" s="45"/>
      <c r="BN37" s="77" t="s">
        <v>173</v>
      </c>
      <c r="BO37" s="77"/>
      <c r="BP37" s="77"/>
      <c r="BQ37" s="78">
        <v>2.0000000000000001E-4</v>
      </c>
      <c r="BR37" s="78"/>
      <c r="BS37" s="78"/>
      <c r="BT37" s="79"/>
      <c r="BU37" s="45"/>
    </row>
    <row r="38" spans="1:73" ht="15.75" x14ac:dyDescent="0.25">
      <c r="A38" s="6"/>
      <c r="B38" s="185" t="s">
        <v>12</v>
      </c>
      <c r="C38" s="186"/>
      <c r="D38" s="186"/>
      <c r="E38" s="186"/>
      <c r="F38" s="187"/>
      <c r="G38" s="190">
        <f>SUM(G28:H37)</f>
        <v>0.46479999999999999</v>
      </c>
      <c r="H38" s="191"/>
      <c r="I38" s="179"/>
      <c r="J38" s="91" t="s">
        <v>12</v>
      </c>
      <c r="K38" s="92"/>
      <c r="L38" s="93"/>
      <c r="M38" s="81">
        <f>SUM(M28:M37)</f>
        <v>1</v>
      </c>
      <c r="N38" s="81"/>
      <c r="O38" s="81"/>
      <c r="P38" s="82"/>
      <c r="Q38" s="194"/>
      <c r="R38" s="186" t="s">
        <v>12</v>
      </c>
      <c r="S38" s="186"/>
      <c r="T38" s="186"/>
      <c r="U38" s="186"/>
      <c r="V38" s="187"/>
      <c r="W38" s="201">
        <f>SUM(W28:X37)</f>
        <v>0.36890000000000001</v>
      </c>
      <c r="X38" s="202"/>
      <c r="Y38" s="43"/>
      <c r="Z38" s="185" t="s">
        <v>12</v>
      </c>
      <c r="AA38" s="186"/>
      <c r="AB38" s="186"/>
      <c r="AC38" s="186"/>
      <c r="AD38" s="187"/>
      <c r="AE38" s="203">
        <f>SUM(AE28:AF37)</f>
        <v>0.24910000000000002</v>
      </c>
      <c r="AF38" s="204"/>
      <c r="AG38" s="45"/>
      <c r="AH38" s="91" t="s">
        <v>12</v>
      </c>
      <c r="AI38" s="92"/>
      <c r="AJ38" s="93"/>
      <c r="AK38" s="81">
        <f>SUM(AK28:AK37)</f>
        <v>0.19219999999999995</v>
      </c>
      <c r="AL38" s="81"/>
      <c r="AM38" s="81"/>
      <c r="AN38" s="81"/>
      <c r="AO38" s="45"/>
      <c r="AP38" s="91" t="s">
        <v>12</v>
      </c>
      <c r="AQ38" s="92"/>
      <c r="AR38" s="93"/>
      <c r="AS38" s="82">
        <f>SUM(AS28:AS37)</f>
        <v>0.31620000000000009</v>
      </c>
      <c r="AT38" s="94"/>
      <c r="AU38" s="94"/>
      <c r="AV38" s="95"/>
      <c r="AW38" s="45"/>
      <c r="AX38" s="80" t="s">
        <v>12</v>
      </c>
      <c r="AY38" s="80"/>
      <c r="AZ38" s="80"/>
      <c r="BA38" s="81">
        <f>SUM(BA28:BA37)</f>
        <v>0.14180000000000001</v>
      </c>
      <c r="BB38" s="81"/>
      <c r="BC38" s="81"/>
      <c r="BD38" s="81"/>
      <c r="BE38" s="45"/>
      <c r="BF38" s="80" t="s">
        <v>12</v>
      </c>
      <c r="BG38" s="80"/>
      <c r="BH38" s="80"/>
      <c r="BI38" s="81">
        <f>SUM(BI28:BL37)</f>
        <v>-3.8E-3</v>
      </c>
      <c r="BJ38" s="81"/>
      <c r="BK38" s="81"/>
      <c r="BL38" s="81"/>
      <c r="BM38" s="45"/>
      <c r="BN38" s="80" t="s">
        <v>12</v>
      </c>
      <c r="BO38" s="80"/>
      <c r="BP38" s="80"/>
      <c r="BQ38" s="81">
        <f>SUM(BQ28:BQ37)</f>
        <v>1.4900000000000004E-2</v>
      </c>
      <c r="BR38" s="81"/>
      <c r="BS38" s="81"/>
      <c r="BT38" s="82"/>
      <c r="BU38" s="45"/>
    </row>
    <row r="39" spans="1:73" x14ac:dyDescent="0.25">
      <c r="A39" s="6"/>
      <c r="B39" s="16"/>
      <c r="Q39" s="194"/>
      <c r="R39" s="16"/>
      <c r="Z39" s="16"/>
      <c r="AG39" s="45"/>
      <c r="AO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53"/>
      <c r="BU39" s="45"/>
    </row>
    <row r="40" spans="1:73" ht="31.5" x14ac:dyDescent="0.25">
      <c r="A40" s="3" t="s">
        <v>128</v>
      </c>
      <c r="B40" s="84" t="s">
        <v>174</v>
      </c>
      <c r="C40" s="96"/>
      <c r="D40" s="96"/>
      <c r="E40" s="96"/>
      <c r="F40" s="96"/>
      <c r="G40" s="96"/>
      <c r="H40" s="97"/>
      <c r="I40" s="19"/>
      <c r="J40" s="19"/>
      <c r="K40" s="192" t="s">
        <v>175</v>
      </c>
      <c r="L40" s="192"/>
      <c r="M40" s="192"/>
      <c r="N40" s="192"/>
      <c r="O40" s="192"/>
      <c r="P40" s="193"/>
      <c r="Q40" s="194"/>
      <c r="R40" s="96" t="s">
        <v>176</v>
      </c>
      <c r="S40" s="96"/>
      <c r="T40" s="96"/>
      <c r="U40" s="96"/>
      <c r="V40" s="96"/>
      <c r="W40" s="96"/>
      <c r="X40" s="97"/>
      <c r="Y40" s="36"/>
      <c r="Z40" s="84" t="s">
        <v>177</v>
      </c>
      <c r="AA40" s="96"/>
      <c r="AB40" s="96"/>
      <c r="AC40" s="96"/>
      <c r="AD40" s="96"/>
      <c r="AE40" s="96"/>
      <c r="AF40" s="97"/>
      <c r="AG40" s="45"/>
      <c r="AH40" s="84" t="s">
        <v>178</v>
      </c>
      <c r="AI40" s="96"/>
      <c r="AJ40" s="96"/>
      <c r="AK40" s="96"/>
      <c r="AL40" s="96"/>
      <c r="AM40" s="96"/>
      <c r="AN40" s="97"/>
      <c r="AO40" s="45"/>
      <c r="AP40" s="84" t="s">
        <v>179</v>
      </c>
      <c r="AQ40" s="96"/>
      <c r="AR40" s="96"/>
      <c r="AS40" s="96"/>
      <c r="AT40" s="96"/>
      <c r="AU40" s="96"/>
      <c r="AV40" s="97"/>
      <c r="AW40" s="45"/>
      <c r="AX40" s="83" t="s">
        <v>180</v>
      </c>
      <c r="AY40" s="83"/>
      <c r="AZ40" s="83"/>
      <c r="BA40" s="83"/>
      <c r="BB40" s="83"/>
      <c r="BC40" s="83"/>
      <c r="BD40" s="83"/>
      <c r="BE40" s="45"/>
      <c r="BF40" s="83" t="s">
        <v>181</v>
      </c>
      <c r="BG40" s="83"/>
      <c r="BH40" s="83"/>
      <c r="BI40" s="83"/>
      <c r="BJ40" s="83"/>
      <c r="BK40" s="83"/>
      <c r="BL40" s="83"/>
      <c r="BM40" s="45"/>
      <c r="BN40" s="83" t="s">
        <v>182</v>
      </c>
      <c r="BO40" s="83"/>
      <c r="BP40" s="83"/>
      <c r="BQ40" s="83"/>
      <c r="BR40" s="83"/>
      <c r="BS40" s="83"/>
      <c r="BT40" s="84"/>
      <c r="BU40" s="45"/>
    </row>
    <row r="41" spans="1:73" x14ac:dyDescent="0.25">
      <c r="A41" s="6"/>
      <c r="B41" s="6"/>
      <c r="C41" s="85"/>
      <c r="D41" s="85"/>
      <c r="E41" s="85"/>
      <c r="F41" s="85"/>
      <c r="G41" s="14"/>
      <c r="H41" s="14"/>
      <c r="I41" s="14"/>
      <c r="J41" s="14"/>
      <c r="K41" s="85"/>
      <c r="L41" s="85"/>
      <c r="M41" s="85"/>
      <c r="N41" s="85"/>
      <c r="O41" s="85"/>
      <c r="P41" s="98"/>
      <c r="Q41" s="194"/>
      <c r="R41" s="58"/>
      <c r="S41" s="85"/>
      <c r="T41" s="85"/>
      <c r="U41" s="85"/>
      <c r="V41" s="85"/>
      <c r="W41" s="14"/>
      <c r="X41" s="14"/>
      <c r="Y41" s="14"/>
      <c r="Z41" s="6"/>
      <c r="AA41" s="85"/>
      <c r="AB41" s="85"/>
      <c r="AC41" s="85"/>
      <c r="AD41" s="85"/>
      <c r="AE41" s="14"/>
      <c r="AF41" s="44"/>
      <c r="AG41" s="45"/>
      <c r="AH41"/>
      <c r="AI41" s="85"/>
      <c r="AJ41" s="85"/>
      <c r="AK41" s="85"/>
      <c r="AL41" s="85"/>
      <c r="AM41" s="14"/>
      <c r="AN41" s="44"/>
      <c r="AO41" s="45"/>
      <c r="AP41" s="6"/>
      <c r="AQ41" s="98"/>
      <c r="AR41" s="99"/>
      <c r="AS41" s="99"/>
      <c r="AT41" s="100"/>
      <c r="AU41" s="14"/>
      <c r="AV41" s="44"/>
      <c r="AW41" s="45"/>
      <c r="AX41" s="6"/>
      <c r="AY41" s="85"/>
      <c r="AZ41" s="85"/>
      <c r="BA41" s="85"/>
      <c r="BB41" s="85"/>
      <c r="BC41" s="14"/>
      <c r="BD41" s="14"/>
      <c r="BE41" s="45"/>
      <c r="BF41" s="6"/>
      <c r="BG41" s="85"/>
      <c r="BH41" s="85"/>
      <c r="BI41" s="85"/>
      <c r="BJ41" s="85"/>
      <c r="BK41" s="14"/>
      <c r="BL41" s="14"/>
      <c r="BM41" s="45"/>
      <c r="BN41" s="6"/>
      <c r="BO41" s="85"/>
      <c r="BP41" s="85"/>
      <c r="BQ41" s="85"/>
      <c r="BR41" s="85"/>
      <c r="BS41" s="14"/>
      <c r="BT41" s="44"/>
      <c r="BU41" s="45"/>
    </row>
    <row r="42" spans="1:73" ht="15.75" x14ac:dyDescent="0.25">
      <c r="A42" s="3" t="s">
        <v>19</v>
      </c>
      <c r="B42" s="3"/>
      <c r="C42" s="85"/>
      <c r="D42" s="85"/>
      <c r="E42" s="85"/>
      <c r="F42" s="85"/>
      <c r="G42" s="14"/>
      <c r="H42" s="14"/>
      <c r="I42" s="14"/>
      <c r="J42" s="14"/>
      <c r="K42" s="85"/>
      <c r="L42" s="85"/>
      <c r="M42" s="85"/>
      <c r="N42" s="85"/>
      <c r="O42" s="85"/>
      <c r="P42" s="98"/>
      <c r="Q42" s="194"/>
      <c r="R42" s="59"/>
      <c r="S42" s="85"/>
      <c r="T42" s="85"/>
      <c r="U42" s="85"/>
      <c r="V42" s="85"/>
      <c r="W42" s="14"/>
      <c r="X42" s="14"/>
      <c r="Y42" s="14"/>
      <c r="Z42" s="3"/>
      <c r="AA42" s="85"/>
      <c r="AB42" s="85"/>
      <c r="AC42" s="85"/>
      <c r="AD42" s="85"/>
      <c r="AE42" s="14"/>
      <c r="AF42" s="44"/>
      <c r="AG42" s="45"/>
      <c r="AH42" s="3"/>
      <c r="AI42" s="85"/>
      <c r="AJ42" s="85"/>
      <c r="AK42" s="85"/>
      <c r="AL42" s="85"/>
      <c r="AM42" s="14"/>
      <c r="AN42" s="44"/>
      <c r="AO42" s="45"/>
      <c r="AP42" s="3"/>
      <c r="AQ42" s="98"/>
      <c r="AR42" s="99"/>
      <c r="AS42" s="99"/>
      <c r="AT42" s="100"/>
      <c r="AU42" s="14"/>
      <c r="AV42" s="44"/>
      <c r="AW42" s="45"/>
      <c r="AX42" s="3"/>
      <c r="AY42" s="85"/>
      <c r="AZ42" s="85"/>
      <c r="BA42" s="85"/>
      <c r="BB42" s="85"/>
      <c r="BC42" s="14"/>
      <c r="BD42" s="14"/>
      <c r="BE42" s="45"/>
      <c r="BF42" s="3"/>
      <c r="BG42" s="85"/>
      <c r="BH42" s="85"/>
      <c r="BI42" s="85"/>
      <c r="BJ42" s="85"/>
      <c r="BK42" s="14"/>
      <c r="BL42" s="14"/>
      <c r="BM42" s="45"/>
      <c r="BN42" s="3"/>
      <c r="BO42" s="85"/>
      <c r="BP42" s="85"/>
      <c r="BQ42" s="85"/>
      <c r="BR42" s="85"/>
      <c r="BS42" s="14"/>
      <c r="BT42" s="44"/>
      <c r="BU42" s="45"/>
    </row>
    <row r="43" spans="1:73" ht="30.95" customHeight="1" x14ac:dyDescent="0.25">
      <c r="A43" s="6" t="s">
        <v>13</v>
      </c>
      <c r="B43" s="61">
        <v>2.41E-2</v>
      </c>
      <c r="C43" s="143"/>
      <c r="D43" s="143"/>
      <c r="E43" s="143"/>
      <c r="F43" s="143"/>
      <c r="G43" s="143"/>
      <c r="H43" s="144"/>
      <c r="I43" s="7"/>
      <c r="J43" s="7"/>
      <c r="K43" s="195">
        <v>3.3E-3</v>
      </c>
      <c r="L43" s="195"/>
      <c r="M43" s="195"/>
      <c r="N43" s="195"/>
      <c r="O43" s="195"/>
      <c r="P43" s="196"/>
      <c r="Q43" s="194"/>
      <c r="R43" s="143">
        <v>2.3800000000000002E-2</v>
      </c>
      <c r="S43" s="143"/>
      <c r="T43" s="143"/>
      <c r="U43" s="143"/>
      <c r="V43" s="143"/>
      <c r="W43" s="143"/>
      <c r="X43" s="144"/>
      <c r="Y43" s="35"/>
      <c r="Z43" s="61">
        <v>2.2499999999999999E-2</v>
      </c>
      <c r="AA43" s="143"/>
      <c r="AB43" s="143"/>
      <c r="AC43" s="143"/>
      <c r="AD43" s="143"/>
      <c r="AE43" s="143"/>
      <c r="AF43" s="144"/>
      <c r="AG43" s="45"/>
      <c r="AH43" s="61">
        <v>2.3699999999999999E-2</v>
      </c>
      <c r="AI43" s="143"/>
      <c r="AJ43" s="143"/>
      <c r="AK43" s="143"/>
      <c r="AL43" s="143"/>
      <c r="AM43" s="143"/>
      <c r="AN43" s="144"/>
      <c r="AO43" s="47"/>
      <c r="AP43" s="61">
        <v>2.41E-2</v>
      </c>
      <c r="AQ43" s="143"/>
      <c r="AR43" s="143"/>
      <c r="AS43" s="143"/>
      <c r="AT43" s="143"/>
      <c r="AU43" s="143"/>
      <c r="AV43" s="144"/>
      <c r="AW43" s="47"/>
      <c r="AX43" s="60">
        <v>2.3800000000000002E-2</v>
      </c>
      <c r="AY43" s="60"/>
      <c r="AZ43" s="60"/>
      <c r="BA43" s="60"/>
      <c r="BB43" s="60"/>
      <c r="BC43" s="60"/>
      <c r="BD43" s="60"/>
      <c r="BE43" s="45"/>
      <c r="BF43" s="60">
        <v>1.18E-2</v>
      </c>
      <c r="BG43" s="60"/>
      <c r="BH43" s="60"/>
      <c r="BI43" s="60"/>
      <c r="BJ43" s="60"/>
      <c r="BK43" s="60"/>
      <c r="BL43" s="60"/>
      <c r="BM43" s="45"/>
      <c r="BN43" s="60">
        <v>2.01E-2</v>
      </c>
      <c r="BO43" s="60"/>
      <c r="BP43" s="60"/>
      <c r="BQ43" s="60"/>
      <c r="BR43" s="60"/>
      <c r="BS43" s="60"/>
      <c r="BT43" s="61"/>
      <c r="BU43" s="45"/>
    </row>
    <row r="44" spans="1:73" x14ac:dyDescent="0.25">
      <c r="A44" s="54" t="s">
        <v>14</v>
      </c>
      <c r="B44" s="63">
        <v>1.06E-2</v>
      </c>
      <c r="C44" s="188"/>
      <c r="D44" s="188"/>
      <c r="E44" s="188"/>
      <c r="F44" s="188"/>
      <c r="G44" s="188"/>
      <c r="H44" s="189"/>
      <c r="I44" s="56"/>
      <c r="J44" s="56"/>
      <c r="K44" s="197">
        <v>1.2999999999999999E-3</v>
      </c>
      <c r="L44" s="197"/>
      <c r="M44" s="197"/>
      <c r="N44" s="197"/>
      <c r="O44" s="197"/>
      <c r="P44" s="198"/>
      <c r="Q44" s="194"/>
      <c r="R44" s="188">
        <v>9.7999999999999997E-3</v>
      </c>
      <c r="S44" s="188"/>
      <c r="T44" s="188"/>
      <c r="U44" s="188"/>
      <c r="V44" s="188"/>
      <c r="W44" s="188"/>
      <c r="X44" s="189"/>
      <c r="Y44" s="55"/>
      <c r="Z44" s="63">
        <v>8.6999999999999994E-3</v>
      </c>
      <c r="AA44" s="188"/>
      <c r="AB44" s="188"/>
      <c r="AC44" s="188"/>
      <c r="AD44" s="188"/>
      <c r="AE44" s="188"/>
      <c r="AF44" s="189"/>
      <c r="AG44" s="47"/>
      <c r="AH44" s="63">
        <v>8.0000000000000002E-3</v>
      </c>
      <c r="AI44" s="188"/>
      <c r="AJ44" s="188"/>
      <c r="AK44" s="188"/>
      <c r="AL44" s="188"/>
      <c r="AM44" s="188"/>
      <c r="AN44" s="189"/>
      <c r="AO44" s="47"/>
      <c r="AP44" s="63">
        <v>9.1000000000000004E-3</v>
      </c>
      <c r="AQ44" s="188"/>
      <c r="AR44" s="188"/>
      <c r="AS44" s="188"/>
      <c r="AT44" s="188"/>
      <c r="AU44" s="188"/>
      <c r="AV44" s="189"/>
      <c r="AW44" s="47"/>
      <c r="AX44" s="62">
        <v>7.1000000000000004E-3</v>
      </c>
      <c r="AY44" s="62"/>
      <c r="AZ44" s="62"/>
      <c r="BA44" s="62"/>
      <c r="BB44" s="62"/>
      <c r="BC44" s="62"/>
      <c r="BD44" s="62"/>
      <c r="BE44" s="47"/>
      <c r="BF44" s="62">
        <v>3.8E-3</v>
      </c>
      <c r="BG44" s="62"/>
      <c r="BH44" s="62"/>
      <c r="BI44" s="62"/>
      <c r="BJ44" s="62"/>
      <c r="BK44" s="62"/>
      <c r="BL44" s="62"/>
      <c r="BM44" s="47"/>
      <c r="BN44" s="62">
        <v>3.3999999999999998E-3</v>
      </c>
      <c r="BO44" s="62"/>
      <c r="BP44" s="62"/>
      <c r="BQ44" s="62"/>
      <c r="BR44" s="62"/>
      <c r="BS44" s="62"/>
      <c r="BT44" s="63"/>
      <c r="BU44" s="45"/>
    </row>
    <row r="45" spans="1:73" x14ac:dyDescent="0.25">
      <c r="A45" s="46"/>
      <c r="B45" s="46"/>
      <c r="C45" s="45"/>
      <c r="D45" s="45"/>
      <c r="E45" s="45"/>
      <c r="F45" s="45"/>
      <c r="G45" s="45"/>
      <c r="H45" s="45"/>
      <c r="I45" s="45"/>
      <c r="J45" s="45"/>
      <c r="K45" s="45"/>
      <c r="L45" s="45"/>
      <c r="M45" s="45"/>
      <c r="N45" s="45"/>
      <c r="O45" s="45"/>
      <c r="P45" s="53"/>
      <c r="Q45" s="45"/>
      <c r="R45" s="52"/>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53"/>
      <c r="BU45" s="45"/>
    </row>
    <row r="46" spans="1:73" ht="135" customHeight="1" x14ac:dyDescent="0.25">
      <c r="A46" s="13" t="s">
        <v>21</v>
      </c>
      <c r="B46" s="205"/>
      <c r="C46" s="205"/>
      <c r="D46" s="205"/>
      <c r="E46" s="205"/>
      <c r="F46" s="45"/>
      <c r="G46" s="45"/>
      <c r="H46" s="45"/>
      <c r="I46" s="14"/>
      <c r="J46" s="98"/>
      <c r="K46" s="99"/>
      <c r="L46" s="99"/>
      <c r="M46" s="100"/>
      <c r="N46" s="45"/>
      <c r="O46" s="45"/>
      <c r="P46" s="53"/>
      <c r="Q46" s="45"/>
      <c r="R46" s="99"/>
      <c r="S46" s="99"/>
      <c r="T46" s="99"/>
      <c r="U46" s="100"/>
      <c r="V46" s="45"/>
      <c r="W46" s="45"/>
      <c r="X46" s="45"/>
      <c r="Y46" s="45"/>
      <c r="Z46" s="98"/>
      <c r="AA46" s="99"/>
      <c r="AB46" s="99"/>
      <c r="AC46" s="100"/>
      <c r="AD46" s="45"/>
      <c r="AE46" s="45"/>
      <c r="AF46" s="45"/>
      <c r="AG46" s="45"/>
      <c r="AH46" s="85"/>
      <c r="AI46" s="85"/>
      <c r="AJ46" s="85"/>
      <c r="AK46" s="45"/>
      <c r="AL46" s="45"/>
      <c r="AM46" s="45"/>
      <c r="AN46" s="45"/>
      <c r="AO46" s="14"/>
      <c r="AP46" s="99"/>
      <c r="AQ46" s="99"/>
      <c r="AR46" s="100"/>
      <c r="AS46" s="14"/>
      <c r="AT46" s="14"/>
      <c r="AU46" s="14"/>
      <c r="AV46" s="14"/>
      <c r="AW46" s="45"/>
      <c r="AX46" s="64"/>
      <c r="AY46" s="65"/>
      <c r="AZ46" s="66"/>
      <c r="BA46" s="45"/>
      <c r="BB46" s="45"/>
      <c r="BC46" s="45"/>
      <c r="BD46" s="45"/>
      <c r="BE46" s="45"/>
      <c r="BF46" s="64"/>
      <c r="BG46" s="65"/>
      <c r="BH46" s="65"/>
      <c r="BI46" s="65"/>
      <c r="BJ46" s="66"/>
      <c r="BK46" s="45"/>
      <c r="BL46" s="45"/>
      <c r="BM46" s="45"/>
      <c r="BN46" s="64"/>
      <c r="BO46" s="65"/>
      <c r="BP46" s="65"/>
      <c r="BQ46" s="65"/>
      <c r="BR46" s="66"/>
      <c r="BS46" s="45"/>
      <c r="BT46" s="53"/>
      <c r="BU46" s="45"/>
    </row>
    <row r="47" spans="1:73" ht="15.6" customHeight="1" x14ac:dyDescent="0.25">
      <c r="A47" s="180" t="s">
        <v>39</v>
      </c>
      <c r="B47" s="181"/>
      <c r="C47" s="85"/>
      <c r="D47" s="85"/>
      <c r="E47" s="85"/>
      <c r="F47" s="85"/>
      <c r="G47" s="85"/>
      <c r="H47" s="85"/>
      <c r="I47" s="14"/>
      <c r="J47" s="67"/>
      <c r="K47" s="68"/>
      <c r="L47" s="68"/>
      <c r="M47" s="69"/>
      <c r="N47" s="45"/>
      <c r="O47" s="45"/>
      <c r="P47" s="53"/>
      <c r="Q47" s="14"/>
      <c r="R47" s="68"/>
      <c r="S47" s="68"/>
      <c r="T47" s="68"/>
      <c r="U47" s="69"/>
      <c r="V47" s="45"/>
      <c r="W47" s="45"/>
      <c r="X47" s="45"/>
      <c r="Y47" s="45"/>
      <c r="Z47" s="67"/>
      <c r="AA47" s="68"/>
      <c r="AB47" s="68"/>
      <c r="AC47" s="69"/>
      <c r="AD47" s="45"/>
      <c r="AE47" s="45"/>
      <c r="AF47" s="45"/>
      <c r="AG47" s="45"/>
      <c r="AH47" s="206"/>
      <c r="AI47" s="207"/>
      <c r="AJ47" s="208"/>
      <c r="AK47" s="45"/>
      <c r="AL47" s="45"/>
      <c r="AM47" s="45"/>
      <c r="AN47" s="45"/>
      <c r="AO47" s="45"/>
      <c r="AP47" s="67"/>
      <c r="AQ47" s="68"/>
      <c r="AR47" s="68"/>
      <c r="AS47" s="14"/>
      <c r="AT47" s="45"/>
      <c r="AU47" s="45"/>
      <c r="AV47" s="45"/>
      <c r="AW47" s="45"/>
      <c r="AX47" s="67"/>
      <c r="AY47" s="68"/>
      <c r="AZ47" s="69"/>
      <c r="BA47" s="45"/>
      <c r="BB47" s="45"/>
      <c r="BC47" s="45"/>
      <c r="BD47" s="45"/>
      <c r="BE47" s="45"/>
      <c r="BF47" s="67"/>
      <c r="BG47" s="68"/>
      <c r="BH47" s="68"/>
      <c r="BI47" s="68"/>
      <c r="BJ47" s="69"/>
      <c r="BK47" s="45"/>
      <c r="BL47" s="45"/>
      <c r="BM47" s="45"/>
      <c r="BN47" s="67"/>
      <c r="BO47" s="68"/>
      <c r="BP47" s="68"/>
      <c r="BQ47" s="68"/>
      <c r="BR47" s="69"/>
      <c r="BS47" s="45"/>
      <c r="BT47" s="53"/>
      <c r="BU47" s="45"/>
    </row>
    <row r="48" spans="1:73" x14ac:dyDescent="0.25">
      <c r="A48" s="180"/>
      <c r="B48" s="181"/>
      <c r="C48" s="85"/>
      <c r="D48" s="85"/>
      <c r="E48" s="85"/>
      <c r="F48" s="85"/>
      <c r="G48" s="85"/>
      <c r="H48" s="85"/>
      <c r="I48" s="14"/>
      <c r="J48" s="70"/>
      <c r="K48" s="71"/>
      <c r="L48" s="71"/>
      <c r="M48" s="72"/>
      <c r="N48" s="45"/>
      <c r="O48" s="45"/>
      <c r="P48" s="53"/>
      <c r="Q48" s="14"/>
      <c r="R48" s="71"/>
      <c r="S48" s="71"/>
      <c r="T48" s="71"/>
      <c r="U48" s="72"/>
      <c r="V48" s="45"/>
      <c r="W48" s="45"/>
      <c r="X48" s="45"/>
      <c r="Y48" s="45"/>
      <c r="Z48" s="70"/>
      <c r="AA48" s="71"/>
      <c r="AB48" s="71"/>
      <c r="AC48" s="72"/>
      <c r="AD48" s="45"/>
      <c r="AE48" s="45"/>
      <c r="AF48" s="45"/>
      <c r="AG48" s="45"/>
      <c r="AH48" s="209"/>
      <c r="AI48" s="210"/>
      <c r="AJ48" s="211"/>
      <c r="AK48" s="45"/>
      <c r="AL48" s="45"/>
      <c r="AM48" s="45"/>
      <c r="AN48" s="45"/>
      <c r="AO48" s="45"/>
      <c r="AP48" s="70"/>
      <c r="AQ48" s="71"/>
      <c r="AR48" s="71"/>
      <c r="AS48" s="14"/>
      <c r="AT48" s="45"/>
      <c r="AU48" s="45"/>
      <c r="AV48" s="45"/>
      <c r="AW48" s="45"/>
      <c r="AX48" s="70"/>
      <c r="AY48" s="71"/>
      <c r="AZ48" s="72"/>
      <c r="BA48" s="45"/>
      <c r="BB48" s="45"/>
      <c r="BC48" s="45"/>
      <c r="BD48" s="45"/>
      <c r="BE48" s="45"/>
      <c r="BF48" s="70"/>
      <c r="BG48" s="71"/>
      <c r="BH48" s="71"/>
      <c r="BI48" s="71"/>
      <c r="BJ48" s="72"/>
      <c r="BK48" s="45"/>
      <c r="BL48" s="45"/>
      <c r="BM48" s="45"/>
      <c r="BN48" s="70"/>
      <c r="BO48" s="71"/>
      <c r="BP48" s="71"/>
      <c r="BQ48" s="71"/>
      <c r="BR48" s="72"/>
      <c r="BS48" s="45"/>
      <c r="BT48" s="53"/>
      <c r="BU48" s="45"/>
    </row>
    <row r="49" spans="1:73" x14ac:dyDescent="0.25">
      <c r="A49" s="180"/>
      <c r="B49" s="181"/>
      <c r="C49" s="85"/>
      <c r="D49" s="85"/>
      <c r="E49" s="85"/>
      <c r="F49" s="85"/>
      <c r="G49" s="85"/>
      <c r="H49" s="85"/>
      <c r="I49" s="14"/>
      <c r="J49" s="70"/>
      <c r="K49" s="71"/>
      <c r="L49" s="71"/>
      <c r="M49" s="72"/>
      <c r="N49" s="45"/>
      <c r="O49" s="45"/>
      <c r="P49" s="53"/>
      <c r="Q49" s="14"/>
      <c r="R49" s="71"/>
      <c r="S49" s="71"/>
      <c r="T49" s="71"/>
      <c r="U49" s="72"/>
      <c r="V49" s="45"/>
      <c r="W49" s="45"/>
      <c r="X49" s="45"/>
      <c r="Y49" s="45"/>
      <c r="Z49" s="70"/>
      <c r="AA49" s="71"/>
      <c r="AB49" s="71"/>
      <c r="AC49" s="72"/>
      <c r="AD49" s="45"/>
      <c r="AE49" s="45"/>
      <c r="AF49" s="45"/>
      <c r="AG49" s="45"/>
      <c r="AH49" s="209"/>
      <c r="AI49" s="210"/>
      <c r="AJ49" s="211"/>
      <c r="AK49" s="45"/>
      <c r="AL49" s="45"/>
      <c r="AM49" s="45"/>
      <c r="AN49" s="45"/>
      <c r="AO49" s="45"/>
      <c r="AP49" s="70"/>
      <c r="AQ49" s="71"/>
      <c r="AR49" s="71"/>
      <c r="AS49" s="14"/>
      <c r="AT49" s="45"/>
      <c r="AU49" s="45"/>
      <c r="AV49" s="45"/>
      <c r="AW49" s="45"/>
      <c r="AX49" s="70"/>
      <c r="AY49" s="71"/>
      <c r="AZ49" s="72"/>
      <c r="BA49" s="45"/>
      <c r="BB49" s="45"/>
      <c r="BC49" s="45"/>
      <c r="BD49" s="45"/>
      <c r="BE49" s="45"/>
      <c r="BF49" s="70"/>
      <c r="BG49" s="71"/>
      <c r="BH49" s="71"/>
      <c r="BI49" s="71"/>
      <c r="BJ49" s="72"/>
      <c r="BK49" s="45"/>
      <c r="BL49" s="45"/>
      <c r="BM49" s="45"/>
      <c r="BN49" s="70"/>
      <c r="BO49" s="71"/>
      <c r="BP49" s="71"/>
      <c r="BQ49" s="71"/>
      <c r="BR49" s="72"/>
      <c r="BS49" s="45"/>
      <c r="BT49" s="53"/>
      <c r="BU49" s="45"/>
    </row>
    <row r="50" spans="1:73" x14ac:dyDescent="0.25">
      <c r="A50" s="180"/>
      <c r="B50" s="181"/>
      <c r="C50" s="85"/>
      <c r="D50" s="85"/>
      <c r="E50" s="85"/>
      <c r="F50" s="85"/>
      <c r="G50" s="85"/>
      <c r="H50" s="85"/>
      <c r="I50" s="14"/>
      <c r="J50" s="70"/>
      <c r="K50" s="71"/>
      <c r="L50" s="71"/>
      <c r="M50" s="72"/>
      <c r="N50" s="45"/>
      <c r="O50" s="45"/>
      <c r="P50" s="53"/>
      <c r="Q50" s="14"/>
      <c r="R50" s="71"/>
      <c r="S50" s="71"/>
      <c r="T50" s="71"/>
      <c r="U50" s="72"/>
      <c r="V50" s="45"/>
      <c r="W50" s="45"/>
      <c r="X50" s="45"/>
      <c r="Y50" s="45"/>
      <c r="Z50" s="70"/>
      <c r="AA50" s="71"/>
      <c r="AB50" s="71"/>
      <c r="AC50" s="72"/>
      <c r="AD50" s="45"/>
      <c r="AE50" s="45"/>
      <c r="AF50" s="45"/>
      <c r="AG50" s="45"/>
      <c r="AH50" s="209"/>
      <c r="AI50" s="210"/>
      <c r="AJ50" s="211"/>
      <c r="AK50" s="45"/>
      <c r="AL50" s="45"/>
      <c r="AM50" s="45"/>
      <c r="AN50" s="45"/>
      <c r="AO50" s="45"/>
      <c r="AP50" s="70"/>
      <c r="AQ50" s="71"/>
      <c r="AR50" s="71"/>
      <c r="AS50" s="14"/>
      <c r="AT50" s="45"/>
      <c r="AU50" s="45"/>
      <c r="AV50" s="45"/>
      <c r="AW50" s="45"/>
      <c r="AX50" s="70"/>
      <c r="AY50" s="71"/>
      <c r="AZ50" s="72"/>
      <c r="BA50" s="45"/>
      <c r="BB50" s="45"/>
      <c r="BC50" s="45"/>
      <c r="BD50" s="45"/>
      <c r="BE50" s="45"/>
      <c r="BF50" s="70"/>
      <c r="BG50" s="71"/>
      <c r="BH50" s="71"/>
      <c r="BI50" s="71"/>
      <c r="BJ50" s="72"/>
      <c r="BK50" s="45"/>
      <c r="BL50" s="45"/>
      <c r="BM50" s="45"/>
      <c r="BN50" s="70"/>
      <c r="BO50" s="71"/>
      <c r="BP50" s="71"/>
      <c r="BQ50" s="71"/>
      <c r="BR50" s="72"/>
      <c r="BS50" s="45"/>
      <c r="BT50" s="53"/>
      <c r="BU50" s="45"/>
    </row>
    <row r="51" spans="1:73" x14ac:dyDescent="0.25">
      <c r="A51" s="180"/>
      <c r="B51" s="181"/>
      <c r="C51" s="85"/>
      <c r="D51" s="85"/>
      <c r="E51" s="85"/>
      <c r="F51" s="85"/>
      <c r="G51" s="85"/>
      <c r="H51" s="85"/>
      <c r="I51" s="14"/>
      <c r="J51" s="70"/>
      <c r="K51" s="71"/>
      <c r="L51" s="71"/>
      <c r="M51" s="72"/>
      <c r="N51" s="45"/>
      <c r="O51" s="45"/>
      <c r="P51" s="53"/>
      <c r="Q51" s="14"/>
      <c r="R51" s="71"/>
      <c r="S51" s="71"/>
      <c r="T51" s="71"/>
      <c r="U51" s="72"/>
      <c r="V51" s="45"/>
      <c r="W51" s="45"/>
      <c r="X51" s="45"/>
      <c r="Y51" s="45"/>
      <c r="Z51" s="70"/>
      <c r="AA51" s="71"/>
      <c r="AB51" s="71"/>
      <c r="AC51" s="72"/>
      <c r="AD51" s="45"/>
      <c r="AE51" s="45"/>
      <c r="AF51" s="45"/>
      <c r="AG51" s="45"/>
      <c r="AH51" s="209"/>
      <c r="AI51" s="210"/>
      <c r="AJ51" s="211"/>
      <c r="AK51" s="45"/>
      <c r="AL51" s="45"/>
      <c r="AM51" s="45"/>
      <c r="AN51" s="45"/>
      <c r="AO51" s="45"/>
      <c r="AP51" s="70"/>
      <c r="AQ51" s="71"/>
      <c r="AR51" s="71"/>
      <c r="AS51" s="14"/>
      <c r="AT51" s="45"/>
      <c r="AU51" s="45"/>
      <c r="AV51" s="45"/>
      <c r="AW51" s="45"/>
      <c r="AX51" s="70"/>
      <c r="AY51" s="71"/>
      <c r="AZ51" s="72"/>
      <c r="BA51" s="45"/>
      <c r="BB51" s="45"/>
      <c r="BC51" s="45"/>
      <c r="BD51" s="45"/>
      <c r="BE51" s="45"/>
      <c r="BF51" s="70"/>
      <c r="BG51" s="71"/>
      <c r="BH51" s="71"/>
      <c r="BI51" s="71"/>
      <c r="BJ51" s="72"/>
      <c r="BK51" s="45"/>
      <c r="BL51" s="45"/>
      <c r="BM51" s="45"/>
      <c r="BN51" s="70"/>
      <c r="BO51" s="71"/>
      <c r="BP51" s="71"/>
      <c r="BQ51" s="71"/>
      <c r="BR51" s="72"/>
      <c r="BS51" s="45"/>
      <c r="BT51" s="53"/>
      <c r="BU51" s="45"/>
    </row>
    <row r="52" spans="1:73" x14ac:dyDescent="0.25">
      <c r="A52" s="180"/>
      <c r="B52" s="181"/>
      <c r="C52" s="85"/>
      <c r="D52" s="85"/>
      <c r="E52" s="85"/>
      <c r="F52" s="85"/>
      <c r="G52" s="85"/>
      <c r="H52" s="85"/>
      <c r="I52" s="14"/>
      <c r="J52" s="70"/>
      <c r="K52" s="71"/>
      <c r="L52" s="71"/>
      <c r="M52" s="72"/>
      <c r="N52" s="45"/>
      <c r="O52" s="45"/>
      <c r="P52" s="53"/>
      <c r="Q52" s="14"/>
      <c r="R52" s="71"/>
      <c r="S52" s="71"/>
      <c r="T52" s="71"/>
      <c r="U52" s="72"/>
      <c r="V52" s="45"/>
      <c r="W52" s="45"/>
      <c r="X52" s="45"/>
      <c r="Y52" s="45"/>
      <c r="Z52" s="70"/>
      <c r="AA52" s="71"/>
      <c r="AB52" s="71"/>
      <c r="AC52" s="72"/>
      <c r="AD52" s="45"/>
      <c r="AE52" s="45"/>
      <c r="AF52" s="45"/>
      <c r="AG52" s="45"/>
      <c r="AH52" s="209"/>
      <c r="AI52" s="210"/>
      <c r="AJ52" s="211"/>
      <c r="AK52" s="45"/>
      <c r="AL52" s="45"/>
      <c r="AM52" s="45"/>
      <c r="AN52" s="45"/>
      <c r="AO52" s="45"/>
      <c r="AP52" s="70"/>
      <c r="AQ52" s="71"/>
      <c r="AR52" s="71"/>
      <c r="AS52" s="14"/>
      <c r="AT52" s="45"/>
      <c r="AU52" s="45"/>
      <c r="AV52" s="45"/>
      <c r="AW52" s="45"/>
      <c r="AX52" s="70"/>
      <c r="AY52" s="71"/>
      <c r="AZ52" s="72"/>
      <c r="BA52" s="45"/>
      <c r="BB52" s="45"/>
      <c r="BC52" s="45"/>
      <c r="BD52" s="45"/>
      <c r="BE52" s="45"/>
      <c r="BF52" s="70"/>
      <c r="BG52" s="71"/>
      <c r="BH52" s="71"/>
      <c r="BI52" s="71"/>
      <c r="BJ52" s="72"/>
      <c r="BK52" s="45"/>
      <c r="BL52" s="45"/>
      <c r="BM52" s="45"/>
      <c r="BN52" s="70"/>
      <c r="BO52" s="71"/>
      <c r="BP52" s="71"/>
      <c r="BQ52" s="71"/>
      <c r="BR52" s="72"/>
      <c r="BS52" s="45"/>
      <c r="BT52" s="53"/>
      <c r="BU52" s="45"/>
    </row>
    <row r="53" spans="1:73" x14ac:dyDescent="0.25">
      <c r="A53" s="180"/>
      <c r="B53" s="181"/>
      <c r="C53" s="85"/>
      <c r="D53" s="85"/>
      <c r="E53" s="85"/>
      <c r="F53" s="85"/>
      <c r="G53" s="85"/>
      <c r="H53" s="85"/>
      <c r="I53" s="14"/>
      <c r="J53" s="70"/>
      <c r="K53" s="71"/>
      <c r="L53" s="71"/>
      <c r="M53" s="72"/>
      <c r="N53" s="45"/>
      <c r="O53" s="45"/>
      <c r="P53" s="53"/>
      <c r="Q53" s="14"/>
      <c r="R53" s="71"/>
      <c r="S53" s="71"/>
      <c r="T53" s="71"/>
      <c r="U53" s="72"/>
      <c r="V53" s="45"/>
      <c r="W53" s="45"/>
      <c r="X53" s="45"/>
      <c r="Y53" s="45"/>
      <c r="Z53" s="70"/>
      <c r="AA53" s="71"/>
      <c r="AB53" s="71"/>
      <c r="AC53" s="72"/>
      <c r="AD53" s="45"/>
      <c r="AE53" s="45"/>
      <c r="AF53" s="45"/>
      <c r="AG53" s="45"/>
      <c r="AH53" s="209"/>
      <c r="AI53" s="210"/>
      <c r="AJ53" s="211"/>
      <c r="AK53" s="45"/>
      <c r="AL53" s="45"/>
      <c r="AM53" s="45"/>
      <c r="AN53" s="45"/>
      <c r="AO53" s="45"/>
      <c r="AP53" s="70"/>
      <c r="AQ53" s="71"/>
      <c r="AR53" s="71"/>
      <c r="AS53" s="14"/>
      <c r="AT53" s="45"/>
      <c r="AU53" s="45"/>
      <c r="AV53" s="45"/>
      <c r="AW53" s="45"/>
      <c r="AX53" s="70"/>
      <c r="AY53" s="71"/>
      <c r="AZ53" s="72"/>
      <c r="BA53" s="45"/>
      <c r="BB53" s="45"/>
      <c r="BC53" s="45"/>
      <c r="BD53" s="45"/>
      <c r="BE53" s="45"/>
      <c r="BF53" s="70"/>
      <c r="BG53" s="71"/>
      <c r="BH53" s="71"/>
      <c r="BI53" s="71"/>
      <c r="BJ53" s="72"/>
      <c r="BK53" s="45"/>
      <c r="BL53" s="45"/>
      <c r="BM53" s="45"/>
      <c r="BN53" s="70"/>
      <c r="BO53" s="71"/>
      <c r="BP53" s="71"/>
      <c r="BQ53" s="71"/>
      <c r="BR53" s="72"/>
      <c r="BS53" s="45"/>
      <c r="BT53" s="53"/>
      <c r="BU53" s="45"/>
    </row>
    <row r="54" spans="1:73" x14ac:dyDescent="0.25">
      <c r="A54" s="180"/>
      <c r="B54" s="181"/>
      <c r="C54" s="85"/>
      <c r="D54" s="85"/>
      <c r="E54" s="85"/>
      <c r="F54" s="85"/>
      <c r="G54" s="85"/>
      <c r="H54" s="85"/>
      <c r="I54" s="14"/>
      <c r="J54" s="70"/>
      <c r="K54" s="71"/>
      <c r="L54" s="71"/>
      <c r="M54" s="72"/>
      <c r="N54" s="45"/>
      <c r="O54" s="45"/>
      <c r="P54" s="53"/>
      <c r="Q54" s="14"/>
      <c r="R54" s="71"/>
      <c r="S54" s="71"/>
      <c r="T54" s="71"/>
      <c r="U54" s="72"/>
      <c r="V54" s="45"/>
      <c r="W54" s="45"/>
      <c r="X54" s="45"/>
      <c r="Y54" s="45"/>
      <c r="Z54" s="70"/>
      <c r="AA54" s="71"/>
      <c r="AB54" s="71"/>
      <c r="AC54" s="72"/>
      <c r="AD54" s="45"/>
      <c r="AE54" s="45"/>
      <c r="AF54" s="45"/>
      <c r="AG54" s="45"/>
      <c r="AH54" s="209"/>
      <c r="AI54" s="210"/>
      <c r="AJ54" s="211"/>
      <c r="AK54" s="45"/>
      <c r="AL54" s="45"/>
      <c r="AM54" s="45"/>
      <c r="AN54" s="45"/>
      <c r="AO54" s="45"/>
      <c r="AP54" s="70"/>
      <c r="AQ54" s="71"/>
      <c r="AR54" s="71"/>
      <c r="AS54" s="14"/>
      <c r="AT54" s="45"/>
      <c r="AU54" s="45"/>
      <c r="AV54" s="45"/>
      <c r="AW54" s="45"/>
      <c r="AX54" s="70"/>
      <c r="AY54" s="71"/>
      <c r="AZ54" s="72"/>
      <c r="BA54" s="45"/>
      <c r="BB54" s="45"/>
      <c r="BC54" s="45"/>
      <c r="BD54" s="45"/>
      <c r="BE54" s="45"/>
      <c r="BF54" s="70"/>
      <c r="BG54" s="71"/>
      <c r="BH54" s="71"/>
      <c r="BI54" s="71"/>
      <c r="BJ54" s="72"/>
      <c r="BK54" s="45"/>
      <c r="BL54" s="45"/>
      <c r="BM54" s="45"/>
      <c r="BN54" s="70"/>
      <c r="BO54" s="71"/>
      <c r="BP54" s="71"/>
      <c r="BQ54" s="71"/>
      <c r="BR54" s="72"/>
      <c r="BS54" s="45"/>
      <c r="BT54" s="53"/>
      <c r="BU54" s="45"/>
    </row>
    <row r="55" spans="1:73" x14ac:dyDescent="0.25">
      <c r="A55" s="180"/>
      <c r="B55" s="181"/>
      <c r="C55" s="85"/>
      <c r="D55" s="85"/>
      <c r="E55" s="85"/>
      <c r="F55" s="85"/>
      <c r="G55" s="85"/>
      <c r="H55" s="85"/>
      <c r="I55" s="14"/>
      <c r="J55" s="70"/>
      <c r="K55" s="71"/>
      <c r="L55" s="71"/>
      <c r="M55" s="72"/>
      <c r="N55" s="45"/>
      <c r="O55" s="45"/>
      <c r="P55" s="53"/>
      <c r="Q55" s="14"/>
      <c r="R55" s="71"/>
      <c r="S55" s="71"/>
      <c r="T55" s="71"/>
      <c r="U55" s="72"/>
      <c r="V55" s="45"/>
      <c r="W55" s="45"/>
      <c r="X55" s="45"/>
      <c r="Y55" s="45"/>
      <c r="Z55" s="70"/>
      <c r="AA55" s="71"/>
      <c r="AB55" s="71"/>
      <c r="AC55" s="72"/>
      <c r="AD55" s="45"/>
      <c r="AE55" s="45"/>
      <c r="AF55" s="45"/>
      <c r="AG55" s="45"/>
      <c r="AH55" s="209"/>
      <c r="AI55" s="210"/>
      <c r="AJ55" s="211"/>
      <c r="AK55" s="45"/>
      <c r="AL55" s="45"/>
      <c r="AM55" s="45"/>
      <c r="AN55" s="45"/>
      <c r="AO55" s="45"/>
      <c r="AP55" s="70"/>
      <c r="AQ55" s="71"/>
      <c r="AR55" s="71"/>
      <c r="AS55" s="14"/>
      <c r="AT55" s="45"/>
      <c r="AU55" s="45"/>
      <c r="AV55" s="45"/>
      <c r="AW55" s="45"/>
      <c r="AX55" s="70"/>
      <c r="AY55" s="71"/>
      <c r="AZ55" s="72"/>
      <c r="BA55" s="45"/>
      <c r="BB55" s="45"/>
      <c r="BC55" s="45"/>
      <c r="BD55" s="45"/>
      <c r="BE55" s="45"/>
      <c r="BF55" s="70"/>
      <c r="BG55" s="71"/>
      <c r="BH55" s="71"/>
      <c r="BI55" s="71"/>
      <c r="BJ55" s="72"/>
      <c r="BK55" s="45"/>
      <c r="BL55" s="45"/>
      <c r="BM55" s="45"/>
      <c r="BN55" s="70"/>
      <c r="BO55" s="71"/>
      <c r="BP55" s="71"/>
      <c r="BQ55" s="71"/>
      <c r="BR55" s="72"/>
      <c r="BS55" s="45"/>
      <c r="BT55" s="53"/>
      <c r="BU55" s="45"/>
    </row>
    <row r="56" spans="1:73" x14ac:dyDescent="0.25">
      <c r="A56" s="46"/>
      <c r="B56" s="181"/>
      <c r="C56" s="85"/>
      <c r="D56" s="85"/>
      <c r="E56" s="85"/>
      <c r="F56" s="85"/>
      <c r="G56" s="85"/>
      <c r="H56" s="85"/>
      <c r="I56" s="14"/>
      <c r="J56" s="73"/>
      <c r="K56" s="74"/>
      <c r="L56" s="74"/>
      <c r="M56" s="75"/>
      <c r="N56" s="45"/>
      <c r="O56" s="45"/>
      <c r="P56" s="53"/>
      <c r="Q56" s="14"/>
      <c r="R56" s="74"/>
      <c r="S56" s="74"/>
      <c r="T56" s="74"/>
      <c r="U56" s="75"/>
      <c r="V56" s="45"/>
      <c r="W56" s="45"/>
      <c r="X56" s="45"/>
      <c r="Y56" s="45"/>
      <c r="Z56" s="73"/>
      <c r="AA56" s="74"/>
      <c r="AB56" s="74"/>
      <c r="AC56" s="75"/>
      <c r="AD56" s="45"/>
      <c r="AE56" s="45"/>
      <c r="AF56" s="45"/>
      <c r="AG56" s="45"/>
      <c r="AH56" s="212"/>
      <c r="AI56" s="213"/>
      <c r="AJ56" s="214"/>
      <c r="AK56" s="45"/>
      <c r="AL56" s="45"/>
      <c r="AM56" s="45"/>
      <c r="AN56" s="45"/>
      <c r="AO56" s="45"/>
      <c r="AP56" s="73"/>
      <c r="AQ56" s="74"/>
      <c r="AR56" s="74"/>
      <c r="AS56" s="14"/>
      <c r="AT56" s="45"/>
      <c r="AU56" s="45"/>
      <c r="AV56" s="45"/>
      <c r="AW56" s="45"/>
      <c r="AX56" s="73"/>
      <c r="AY56" s="74"/>
      <c r="AZ56" s="75"/>
      <c r="BA56" s="45"/>
      <c r="BB56" s="45"/>
      <c r="BC56" s="45"/>
      <c r="BD56" s="45"/>
      <c r="BE56" s="45"/>
      <c r="BF56" s="73"/>
      <c r="BG56" s="74"/>
      <c r="BH56" s="74"/>
      <c r="BI56" s="74"/>
      <c r="BJ56" s="75"/>
      <c r="BK56" s="45"/>
      <c r="BL56" s="45"/>
      <c r="BM56" s="45"/>
      <c r="BN56" s="73"/>
      <c r="BO56" s="74"/>
      <c r="BP56" s="74"/>
      <c r="BQ56" s="74"/>
      <c r="BR56" s="75"/>
      <c r="BS56" s="45"/>
      <c r="BT56" s="53"/>
      <c r="BU56" s="45"/>
    </row>
  </sheetData>
  <mergeCells count="427">
    <mergeCell ref="BF47:BJ56"/>
    <mergeCell ref="BF43:BL43"/>
    <mergeCell ref="BF44:BL44"/>
    <mergeCell ref="B46:E46"/>
    <mergeCell ref="R46:U46"/>
    <mergeCell ref="AH46:AJ46"/>
    <mergeCell ref="Z47:AC56"/>
    <mergeCell ref="AH47:AJ56"/>
    <mergeCell ref="AP46:AR46"/>
    <mergeCell ref="AP47:AR56"/>
    <mergeCell ref="R47:U56"/>
    <mergeCell ref="J46:M46"/>
    <mergeCell ref="J47:M56"/>
    <mergeCell ref="AX46:AZ46"/>
    <mergeCell ref="AX47:AZ56"/>
    <mergeCell ref="BF46:BJ46"/>
    <mergeCell ref="Z46:AC46"/>
    <mergeCell ref="AH43:AN43"/>
    <mergeCell ref="AH44:AN44"/>
    <mergeCell ref="R44:X44"/>
    <mergeCell ref="AX44:BD44"/>
    <mergeCell ref="AP44:AV44"/>
    <mergeCell ref="Z44:AF44"/>
    <mergeCell ref="BF36:BH36"/>
    <mergeCell ref="BI36:BL36"/>
    <mergeCell ref="BF37:BH37"/>
    <mergeCell ref="BI37:BL37"/>
    <mergeCell ref="BF38:BH38"/>
    <mergeCell ref="BI38:BL38"/>
    <mergeCell ref="BF40:BL40"/>
    <mergeCell ref="BG41:BJ41"/>
    <mergeCell ref="BG42:BJ42"/>
    <mergeCell ref="BF31:BH31"/>
    <mergeCell ref="BI31:BL31"/>
    <mergeCell ref="BF32:BH32"/>
    <mergeCell ref="BI32:BL32"/>
    <mergeCell ref="BF33:BH33"/>
    <mergeCell ref="BI33:BL33"/>
    <mergeCell ref="BF34:BH34"/>
    <mergeCell ref="BI34:BL34"/>
    <mergeCell ref="BF35:BH35"/>
    <mergeCell ref="BI35:BL35"/>
    <mergeCell ref="BF26:BH26"/>
    <mergeCell ref="BI26:BL27"/>
    <mergeCell ref="BF27:BH27"/>
    <mergeCell ref="BF28:BH28"/>
    <mergeCell ref="BI28:BL28"/>
    <mergeCell ref="BF29:BH29"/>
    <mergeCell ref="BI29:BL29"/>
    <mergeCell ref="BF30:BH30"/>
    <mergeCell ref="BI30:BL30"/>
    <mergeCell ref="BF2:BL2"/>
    <mergeCell ref="BF3:BL3"/>
    <mergeCell ref="BF4:BL4"/>
    <mergeCell ref="BF5:BL5"/>
    <mergeCell ref="BF6:BL6"/>
    <mergeCell ref="BF7:BL7"/>
    <mergeCell ref="BF8:BL8"/>
    <mergeCell ref="BF9:BL9"/>
    <mergeCell ref="BF10:BL25"/>
    <mergeCell ref="AH36:AJ36"/>
    <mergeCell ref="AK36:AN36"/>
    <mergeCell ref="AH33:AJ33"/>
    <mergeCell ref="AK37:AN37"/>
    <mergeCell ref="AH38:AJ38"/>
    <mergeCell ref="AK38:AN38"/>
    <mergeCell ref="AH40:AN40"/>
    <mergeCell ref="AI41:AL41"/>
    <mergeCell ref="AI42:AL42"/>
    <mergeCell ref="AH35:AJ35"/>
    <mergeCell ref="AK35:AN35"/>
    <mergeCell ref="AK33:AN33"/>
    <mergeCell ref="AH34:AJ34"/>
    <mergeCell ref="AK34:AN34"/>
    <mergeCell ref="Z38:AD38"/>
    <mergeCell ref="AE38:AF38"/>
    <mergeCell ref="Z40:AF40"/>
    <mergeCell ref="AA41:AD41"/>
    <mergeCell ref="AE32:AF32"/>
    <mergeCell ref="AE33:AF33"/>
    <mergeCell ref="AE34:AF34"/>
    <mergeCell ref="AE35:AF35"/>
    <mergeCell ref="AE36:AF36"/>
    <mergeCell ref="Z34:AD34"/>
    <mergeCell ref="Z37:AD37"/>
    <mergeCell ref="AH28:AJ28"/>
    <mergeCell ref="AH26:AJ26"/>
    <mergeCell ref="AK26:AN27"/>
    <mergeCell ref="AH27:AJ27"/>
    <mergeCell ref="AK28:AN28"/>
    <mergeCell ref="AH10:AH11"/>
    <mergeCell ref="AI10:AI11"/>
    <mergeCell ref="AJ10:AJ11"/>
    <mergeCell ref="AH15:AN16"/>
    <mergeCell ref="AH24:AN24"/>
    <mergeCell ref="AH25:AN25"/>
    <mergeCell ref="S41:V41"/>
    <mergeCell ref="K43:P43"/>
    <mergeCell ref="K44:P44"/>
    <mergeCell ref="R2:X2"/>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W38:X38"/>
    <mergeCell ref="W33:X33"/>
    <mergeCell ref="R27:V27"/>
    <mergeCell ref="R25:X25"/>
    <mergeCell ref="R32:V32"/>
    <mergeCell ref="R31:V31"/>
    <mergeCell ref="W29:X29"/>
    <mergeCell ref="W30:X30"/>
    <mergeCell ref="W31:X31"/>
    <mergeCell ref="G34:H34"/>
    <mergeCell ref="G35:H35"/>
    <mergeCell ref="M35:P35"/>
    <mergeCell ref="R40:X40"/>
    <mergeCell ref="M37:P37"/>
    <mergeCell ref="J36:L36"/>
    <mergeCell ref="J37:L37"/>
    <mergeCell ref="M29:P29"/>
    <mergeCell ref="M30:P30"/>
    <mergeCell ref="M31:P31"/>
    <mergeCell ref="M34:P34"/>
    <mergeCell ref="M32:P32"/>
    <mergeCell ref="S42:V42"/>
    <mergeCell ref="R43:X43"/>
    <mergeCell ref="J38:L38"/>
    <mergeCell ref="M33:P33"/>
    <mergeCell ref="K40:P40"/>
    <mergeCell ref="K41:P41"/>
    <mergeCell ref="K42:P42"/>
    <mergeCell ref="M38:P38"/>
    <mergeCell ref="J35:L35"/>
    <mergeCell ref="J34:L34"/>
    <mergeCell ref="R34:V34"/>
    <mergeCell ref="R33:V33"/>
    <mergeCell ref="R35:V35"/>
    <mergeCell ref="R38:V38"/>
    <mergeCell ref="R36:V36"/>
    <mergeCell ref="R37:V37"/>
    <mergeCell ref="Q2:Q44"/>
    <mergeCell ref="W34:X34"/>
    <mergeCell ref="W35:X35"/>
    <mergeCell ref="W36:X36"/>
    <mergeCell ref="W37:X37"/>
    <mergeCell ref="J26:L26"/>
    <mergeCell ref="R30:V30"/>
    <mergeCell ref="R29:V29"/>
    <mergeCell ref="A47:A55"/>
    <mergeCell ref="F47:F56"/>
    <mergeCell ref="G47:G56"/>
    <mergeCell ref="H47:H56"/>
    <mergeCell ref="E47:E56"/>
    <mergeCell ref="D47:D56"/>
    <mergeCell ref="C47:C56"/>
    <mergeCell ref="B47:B56"/>
    <mergeCell ref="A28:A37"/>
    <mergeCell ref="G30:H30"/>
    <mergeCell ref="B38:F38"/>
    <mergeCell ref="C41:F41"/>
    <mergeCell ref="G32:H32"/>
    <mergeCell ref="G33:H33"/>
    <mergeCell ref="C42:F42"/>
    <mergeCell ref="B43:H43"/>
    <mergeCell ref="B44:H44"/>
    <mergeCell ref="B40:H40"/>
    <mergeCell ref="G37:H37"/>
    <mergeCell ref="G38:H38"/>
    <mergeCell ref="B37:F37"/>
    <mergeCell ref="B34:F34"/>
    <mergeCell ref="G36:H36"/>
    <mergeCell ref="B36:F36"/>
    <mergeCell ref="B31:F31"/>
    <mergeCell ref="I2:I38"/>
    <mergeCell ref="B30:F30"/>
    <mergeCell ref="B29:F29"/>
    <mergeCell ref="K18:P18"/>
    <mergeCell ref="J24:P24"/>
    <mergeCell ref="J25:P25"/>
    <mergeCell ref="E10:E11"/>
    <mergeCell ref="B10:B11"/>
    <mergeCell ref="F10:H10"/>
    <mergeCell ref="M36:P36"/>
    <mergeCell ref="D10:D11"/>
    <mergeCell ref="G31:H31"/>
    <mergeCell ref="J31:L31"/>
    <mergeCell ref="J32:L32"/>
    <mergeCell ref="J33:L33"/>
    <mergeCell ref="G29:H29"/>
    <mergeCell ref="J29:L29"/>
    <mergeCell ref="J30:L30"/>
    <mergeCell ref="J27:L27"/>
    <mergeCell ref="K12:P12"/>
    <mergeCell ref="B35:F35"/>
    <mergeCell ref="B2:H2"/>
    <mergeCell ref="J2:P2"/>
    <mergeCell ref="Z28:AD28"/>
    <mergeCell ref="B32:F32"/>
    <mergeCell ref="Z29:AD29"/>
    <mergeCell ref="J9:P9"/>
    <mergeCell ref="N10:P10"/>
    <mergeCell ref="B26:F26"/>
    <mergeCell ref="B3:H3"/>
    <mergeCell ref="B4:H4"/>
    <mergeCell ref="G26:H27"/>
    <mergeCell ref="G28:H28"/>
    <mergeCell ref="B27:F27"/>
    <mergeCell ref="B28:F28"/>
    <mergeCell ref="R28:V28"/>
    <mergeCell ref="R26:V26"/>
    <mergeCell ref="W26:X27"/>
    <mergeCell ref="W28:X28"/>
    <mergeCell ref="B12:H12"/>
    <mergeCell ref="B24:H24"/>
    <mergeCell ref="B25:H25"/>
    <mergeCell ref="J7:P7"/>
    <mergeCell ref="J8:P8"/>
    <mergeCell ref="J3:P3"/>
    <mergeCell ref="J4:P4"/>
    <mergeCell ref="J6:P6"/>
    <mergeCell ref="B5:H5"/>
    <mergeCell ref="B6:H6"/>
    <mergeCell ref="B7:H7"/>
    <mergeCell ref="B8:H8"/>
    <mergeCell ref="B9:H9"/>
    <mergeCell ref="C10:C11"/>
    <mergeCell ref="AP12:AV12"/>
    <mergeCell ref="AP15:AV16"/>
    <mergeCell ref="AP24:AV24"/>
    <mergeCell ref="B15:H16"/>
    <mergeCell ref="L10:L11"/>
    <mergeCell ref="M10:M11"/>
    <mergeCell ref="J10:J11"/>
    <mergeCell ref="K10:K11"/>
    <mergeCell ref="AH5:AN5"/>
    <mergeCell ref="AH6:AN6"/>
    <mergeCell ref="AH7:AN7"/>
    <mergeCell ref="AH8:AN8"/>
    <mergeCell ref="AH9:AN9"/>
    <mergeCell ref="AK32:AN32"/>
    <mergeCell ref="AE31:AF31"/>
    <mergeCell ref="AE29:AF29"/>
    <mergeCell ref="AE26:AF27"/>
    <mergeCell ref="J5:P5"/>
    <mergeCell ref="Z7:AF7"/>
    <mergeCell ref="Z8:AF8"/>
    <mergeCell ref="Z9:AF9"/>
    <mergeCell ref="Z10:Z11"/>
    <mergeCell ref="AA10:AA11"/>
    <mergeCell ref="AB10:AB11"/>
    <mergeCell ref="AC10:AC11"/>
    <mergeCell ref="AD10:AF10"/>
    <mergeCell ref="AE28:AF28"/>
    <mergeCell ref="Z12:AF12"/>
    <mergeCell ref="Z15:AF16"/>
    <mergeCell ref="Z24:AF24"/>
    <mergeCell ref="Z25:AF25"/>
    <mergeCell ref="AE30:AF30"/>
    <mergeCell ref="M26:P27"/>
    <mergeCell ref="M28:P28"/>
    <mergeCell ref="J28:L28"/>
    <mergeCell ref="Z26:AD26"/>
    <mergeCell ref="Z27:AD27"/>
    <mergeCell ref="AP35:AR35"/>
    <mergeCell ref="AS35:AV35"/>
    <mergeCell ref="Z30:AD30"/>
    <mergeCell ref="AH31:AJ31"/>
    <mergeCell ref="AP43:AV43"/>
    <mergeCell ref="AE37:AF37"/>
    <mergeCell ref="Z31:AD31"/>
    <mergeCell ref="AP31:AR31"/>
    <mergeCell ref="AS31:AV31"/>
    <mergeCell ref="AP32:AR32"/>
    <mergeCell ref="AS32:AV32"/>
    <mergeCell ref="AA42:AD42"/>
    <mergeCell ref="Z43:AF43"/>
    <mergeCell ref="Z36:AD36"/>
    <mergeCell ref="AH37:AJ37"/>
    <mergeCell ref="AK30:AN30"/>
    <mergeCell ref="AH30:AJ30"/>
    <mergeCell ref="Z32:AD32"/>
    <mergeCell ref="Z35:AD35"/>
    <mergeCell ref="Z33:AD33"/>
    <mergeCell ref="AP30:AR30"/>
    <mergeCell ref="AS30:AV30"/>
    <mergeCell ref="AK31:AN31"/>
    <mergeCell ref="AH32:AJ32"/>
    <mergeCell ref="AX10:BD25"/>
    <mergeCell ref="AP33:AR33"/>
    <mergeCell ref="AS33:AV33"/>
    <mergeCell ref="AP34:AR34"/>
    <mergeCell ref="AS34:AV34"/>
    <mergeCell ref="AP26:AR26"/>
    <mergeCell ref="AS26:AV27"/>
    <mergeCell ref="AP27:AR27"/>
    <mergeCell ref="AP28:AR28"/>
    <mergeCell ref="AS28:AV28"/>
    <mergeCell ref="AP29:AR29"/>
    <mergeCell ref="AS29:AV29"/>
    <mergeCell ref="AP25:AV25"/>
    <mergeCell ref="AT10:AV10"/>
    <mergeCell ref="AP7:AV7"/>
    <mergeCell ref="AX2:BD2"/>
    <mergeCell ref="AX3:BD3"/>
    <mergeCell ref="AX4:BD4"/>
    <mergeCell ref="AX5:BD5"/>
    <mergeCell ref="AX6:BD6"/>
    <mergeCell ref="AX7:BD7"/>
    <mergeCell ref="AX8:BD8"/>
    <mergeCell ref="AX9:BD9"/>
    <mergeCell ref="AP8:AV8"/>
    <mergeCell ref="AP9:AV9"/>
    <mergeCell ref="Z2:AF2"/>
    <mergeCell ref="Z3:AF3"/>
    <mergeCell ref="Z4:AF4"/>
    <mergeCell ref="Z5:AF5"/>
    <mergeCell ref="Z6:AF6"/>
    <mergeCell ref="AX31:AZ31"/>
    <mergeCell ref="BA31:BD31"/>
    <mergeCell ref="AK10:AK11"/>
    <mergeCell ref="AL10:AN10"/>
    <mergeCell ref="AH12:AN12"/>
    <mergeCell ref="AK29:AN29"/>
    <mergeCell ref="AH29:AJ29"/>
    <mergeCell ref="AP10:AP11"/>
    <mergeCell ref="AQ10:AQ11"/>
    <mergeCell ref="AR10:AR11"/>
    <mergeCell ref="AS10:AS11"/>
    <mergeCell ref="AH2:AN2"/>
    <mergeCell ref="AH3:AN3"/>
    <mergeCell ref="AH4:AN4"/>
    <mergeCell ref="AP2:AV2"/>
    <mergeCell ref="AP3:AV3"/>
    <mergeCell ref="AP4:AV4"/>
    <mergeCell ref="AP5:AV5"/>
    <mergeCell ref="AP6:AV6"/>
    <mergeCell ref="AX32:AZ32"/>
    <mergeCell ref="BA32:BD32"/>
    <mergeCell ref="AX33:AZ33"/>
    <mergeCell ref="BA33:BD33"/>
    <mergeCell ref="AX26:AZ26"/>
    <mergeCell ref="BA26:BD27"/>
    <mergeCell ref="AX27:AZ27"/>
    <mergeCell ref="AX28:AZ28"/>
    <mergeCell ref="BA28:BD28"/>
    <mergeCell ref="AX29:AZ29"/>
    <mergeCell ref="BA29:BD29"/>
    <mergeCell ref="AX30:AZ30"/>
    <mergeCell ref="BA30:BD30"/>
    <mergeCell ref="BA34:BD34"/>
    <mergeCell ref="AX35:AZ35"/>
    <mergeCell ref="BA35:BD35"/>
    <mergeCell ref="AX43:BD43"/>
    <mergeCell ref="AX36:AZ36"/>
    <mergeCell ref="BA36:BD36"/>
    <mergeCell ref="AX37:AZ37"/>
    <mergeCell ref="BA37:BD37"/>
    <mergeCell ref="AX38:AZ38"/>
    <mergeCell ref="BA38:BD38"/>
    <mergeCell ref="AX40:BD40"/>
    <mergeCell ref="AY41:BB41"/>
    <mergeCell ref="AY42:BB42"/>
    <mergeCell ref="BN2:BT2"/>
    <mergeCell ref="BN3:BT3"/>
    <mergeCell ref="BN4:BT4"/>
    <mergeCell ref="BN5:BT5"/>
    <mergeCell ref="BN6:BT6"/>
    <mergeCell ref="BN7:BT7"/>
    <mergeCell ref="BN8:BT8"/>
    <mergeCell ref="BN9:BT9"/>
    <mergeCell ref="BN10:BT25"/>
    <mergeCell ref="BN26:BP26"/>
    <mergeCell ref="BQ26:BT27"/>
    <mergeCell ref="BN27:BP27"/>
    <mergeCell ref="BN28:BP28"/>
    <mergeCell ref="BQ28:BT28"/>
    <mergeCell ref="BN29:BP29"/>
    <mergeCell ref="BQ29:BT29"/>
    <mergeCell ref="BN30:BP30"/>
    <mergeCell ref="BQ30:BT30"/>
    <mergeCell ref="BN31:BP31"/>
    <mergeCell ref="BQ31:BT31"/>
    <mergeCell ref="BN32:BP32"/>
    <mergeCell ref="BQ32:BT32"/>
    <mergeCell ref="BN33:BP33"/>
    <mergeCell ref="BQ33:BT33"/>
    <mergeCell ref="BN34:BP34"/>
    <mergeCell ref="BQ34:BT34"/>
    <mergeCell ref="BN35:BP35"/>
    <mergeCell ref="BQ35:BT35"/>
    <mergeCell ref="BN43:BT43"/>
    <mergeCell ref="BN44:BT44"/>
    <mergeCell ref="BN46:BR46"/>
    <mergeCell ref="BN47:BR56"/>
    <mergeCell ref="B33:F33"/>
    <mergeCell ref="BN36:BP36"/>
    <mergeCell ref="BQ36:BT36"/>
    <mergeCell ref="BN37:BP37"/>
    <mergeCell ref="BQ37:BT37"/>
    <mergeCell ref="BN38:BP38"/>
    <mergeCell ref="BQ38:BT38"/>
    <mergeCell ref="BN40:BT40"/>
    <mergeCell ref="BO41:BR41"/>
    <mergeCell ref="BO42:BR42"/>
    <mergeCell ref="AP36:AR36"/>
    <mergeCell ref="AS36:AV36"/>
    <mergeCell ref="AP37:AR37"/>
    <mergeCell ref="AS37:AV37"/>
    <mergeCell ref="AP38:AR38"/>
    <mergeCell ref="AS38:AV38"/>
    <mergeCell ref="AP40:AV40"/>
    <mergeCell ref="AQ41:AT41"/>
    <mergeCell ref="AQ42:AT42"/>
    <mergeCell ref="AX34:AZ34"/>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2025-02-10T06:57:36Z</dcterms:modified>
</cp:coreProperties>
</file>